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0" yWindow="65131" windowWidth="13725" windowHeight="13050" activeTab="0"/>
  </bookViews>
  <sheets>
    <sheet name="Text" sheetId="1" r:id="rId1"/>
    <sheet name="Table01" sheetId="2" r:id="rId2"/>
    <sheet name="Table02" sheetId="3" r:id="rId3"/>
  </sheets>
  <definedNames/>
  <calcPr fullCalcOnLoad="1"/>
</workbook>
</file>

<file path=xl/sharedStrings.xml><?xml version="1.0" encoding="utf-8"?>
<sst xmlns="http://schemas.openxmlformats.org/spreadsheetml/2006/main" count="218" uniqueCount="147">
  <si>
    <t>TABLE 1</t>
  </si>
  <si>
    <t>(Metric tons unless otherwise specified)</t>
  </si>
  <si>
    <t>Commodity</t>
  </si>
  <si>
    <t>Cement, hydraulic</t>
  </si>
  <si>
    <t>r</t>
  </si>
  <si>
    <t>kilograms</t>
  </si>
  <si>
    <t xml:space="preserve">Gypsum </t>
  </si>
  <si>
    <t>Petroleum:</t>
  </si>
  <si>
    <t>thousand 42-gallon barrels</t>
  </si>
  <si>
    <t>do.</t>
  </si>
  <si>
    <t xml:space="preserve">Salt </t>
  </si>
  <si>
    <t>Crude, including lease condensate</t>
  </si>
  <si>
    <t>Refinery products:</t>
  </si>
  <si>
    <t>Liquefied petroleum gas</t>
  </si>
  <si>
    <t>Gasoline</t>
  </si>
  <si>
    <t>Naptha</t>
  </si>
  <si>
    <t>Jet fuel</t>
  </si>
  <si>
    <t>Kerosene</t>
  </si>
  <si>
    <t>Residual fuel oil</t>
  </si>
  <si>
    <t>Total</t>
  </si>
  <si>
    <t>--</t>
  </si>
  <si>
    <t>TABLE 2</t>
  </si>
  <si>
    <t xml:space="preserve">Major operating companies </t>
  </si>
  <si>
    <t>Location of main facilities</t>
  </si>
  <si>
    <t>Annual capacity</t>
  </si>
  <si>
    <t>Cement</t>
  </si>
  <si>
    <t xml:space="preserve">Atbara Cement Company Ltd. (LaFarge Group of </t>
  </si>
  <si>
    <t>Nile Cement Company (Government, 100%)</t>
  </si>
  <si>
    <t>150,000.</t>
  </si>
  <si>
    <t xml:space="preserve">Chromite </t>
  </si>
  <si>
    <t>Ingessana Hills Mines Corp.</t>
  </si>
  <si>
    <t>48,000.</t>
  </si>
  <si>
    <t>Gold</t>
  </si>
  <si>
    <t>Gypsum</t>
  </si>
  <si>
    <t>Sudanese Mining Corp. (Government, 100%)</t>
  </si>
  <si>
    <t>Bir Eit Mine</t>
  </si>
  <si>
    <t>15,000.</t>
  </si>
  <si>
    <t>Limestone</t>
  </si>
  <si>
    <t>Atbara Cement Company Ltd.</t>
  </si>
  <si>
    <t>500,000.</t>
  </si>
  <si>
    <t>Nile Cement Company</t>
  </si>
  <si>
    <t>200,000.</t>
  </si>
  <si>
    <t>Marble</t>
  </si>
  <si>
    <t>Mica</t>
  </si>
  <si>
    <t>Sheriek Mines</t>
  </si>
  <si>
    <t>1,800.</t>
  </si>
  <si>
    <t>thousand barrels</t>
  </si>
  <si>
    <t xml:space="preserve">Laloba, Rihan, and Toma </t>
  </si>
  <si>
    <t xml:space="preserve">    do.</t>
  </si>
  <si>
    <t>730.</t>
  </si>
  <si>
    <t>Port Sudan Refining Ltd. (Government, 100%)</t>
  </si>
  <si>
    <t>Government</t>
  </si>
  <si>
    <t>3,650.</t>
  </si>
  <si>
    <t>Concorp Ltd.</t>
  </si>
  <si>
    <t>Steel:</t>
  </si>
  <si>
    <t>Sudan Master Technology</t>
  </si>
  <si>
    <t>60,000.</t>
  </si>
  <si>
    <t xml:space="preserve">Block 2, Grand Heglig Field </t>
  </si>
  <si>
    <t>Crude</t>
  </si>
  <si>
    <t>Do.</t>
  </si>
  <si>
    <t>Rebar</t>
  </si>
  <si>
    <t>Refined</t>
  </si>
  <si>
    <t>metric tons</t>
  </si>
  <si>
    <t>France and Dal Group of Sudan)</t>
  </si>
  <si>
    <t>cubic meters</t>
  </si>
  <si>
    <t>NA</t>
  </si>
  <si>
    <t>Silver</t>
  </si>
  <si>
    <t>Galvanized</t>
  </si>
  <si>
    <t>Sudanese Malaysian Co.</t>
  </si>
  <si>
    <t>7,000.</t>
  </si>
  <si>
    <t>8,000.</t>
  </si>
  <si>
    <t>Distillate fuel oil</t>
  </si>
  <si>
    <t xml:space="preserve">  1,014 gasoline; 898 kerosene;</t>
  </si>
  <si>
    <t xml:space="preserve">  2,499 diesel fuel; 4,154</t>
  </si>
  <si>
    <t>93 liquefied petroleum gas;</t>
  </si>
  <si>
    <t>Elneelain Works Co.</t>
  </si>
  <si>
    <t>NA.</t>
  </si>
  <si>
    <t>Makawi's Factory for Marble and Granite</t>
  </si>
  <si>
    <t>Stones &amp; Marbles Co.</t>
  </si>
  <si>
    <t>Al Masarra Co. Ltd.</t>
  </si>
  <si>
    <t>Imtco Mining Co.</t>
  </si>
  <si>
    <t>400,000.</t>
  </si>
  <si>
    <t>100,000.</t>
  </si>
  <si>
    <t>5,000.</t>
  </si>
  <si>
    <t>Greater Nile Petroleum Operating Co. [China National</t>
  </si>
  <si>
    <t>Petroleum Corp. (CNPC), 40%; Petronas Carigali</t>
  </si>
  <si>
    <t xml:space="preserve">Overseas Shd. Bhd., 30%; ONGC Videsh Ltd., 25%; </t>
  </si>
  <si>
    <t>NA Not available.</t>
  </si>
  <si>
    <t>e</t>
  </si>
  <si>
    <t>Blocks 3 and 7</t>
  </si>
  <si>
    <t>120,000.</t>
  </si>
  <si>
    <t>Plant at Atbara</t>
  </si>
  <si>
    <t>Plant at Rabak</t>
  </si>
  <si>
    <t xml:space="preserve">Mine at Ingessana Hills </t>
  </si>
  <si>
    <t>Mine at Ariab</t>
  </si>
  <si>
    <t>Mine at Atbara</t>
  </si>
  <si>
    <t>Mine at Rabak</t>
  </si>
  <si>
    <t>Mines at Atbara and El Jebelein</t>
  </si>
  <si>
    <t>Mine at Synkat</t>
  </si>
  <si>
    <t>Refinery at Jali</t>
  </si>
  <si>
    <t>Refinery at Port Sudan</t>
  </si>
  <si>
    <t>Refinery at El Obeid</t>
  </si>
  <si>
    <t>Refinery at Shajirah</t>
  </si>
  <si>
    <t>Refinery at Abu Jabra</t>
  </si>
  <si>
    <t>Plant at Giad Industrial City</t>
  </si>
  <si>
    <t>Steel, semimanufactured</t>
  </si>
  <si>
    <t>18,250.</t>
  </si>
  <si>
    <t>Block 6 (Fula Field)</t>
  </si>
  <si>
    <t>Fields); Block 2A, Bamboo</t>
  </si>
  <si>
    <t xml:space="preserve">Compagnie Miniere Or (Government of Sudan, 60%, </t>
  </si>
  <si>
    <t>and Ariab Mining Company Ltd., 40%)</t>
  </si>
  <si>
    <t>Sudan Petroleum Company Ltd. (Sudapet), 5%]</t>
  </si>
  <si>
    <t xml:space="preserve">and Garaad Fields; Block 4, </t>
  </si>
  <si>
    <t>Diffra Field</t>
  </si>
  <si>
    <t xml:space="preserve">Petrodar Consortium (China National Petroleum Corp., </t>
  </si>
  <si>
    <t>Company of Qatar, 6%; Al-Thani Group, 5%)</t>
  </si>
  <si>
    <t xml:space="preserve">41%; Petronas Carigali Overseas Shd. Bhd., 30%; </t>
  </si>
  <si>
    <t>Sudan Petroleum Company Ltd., 8%; Gulf Petroleum</t>
  </si>
  <si>
    <t>China National Petroleum Corp.</t>
  </si>
  <si>
    <t>Khartoum Oil Refinery (China National Petroleum Corp.,</t>
  </si>
  <si>
    <t xml:space="preserve"> 50%, and Sudan Petroleum Corp., 50%)</t>
  </si>
  <si>
    <t>Hafez el Barbary</t>
  </si>
  <si>
    <t>(Barki, Hamra, Heglig, Kanga</t>
  </si>
  <si>
    <t>Khairat and Munga Fields;</t>
  </si>
  <si>
    <t>and Unity Fields; Block 1A,</t>
  </si>
  <si>
    <r>
      <t>Do.</t>
    </r>
    <r>
      <rPr>
        <vertAlign val="superscript"/>
        <sz val="8"/>
        <color indexed="8"/>
        <rFont val="Times"/>
        <family val="1"/>
      </rPr>
      <t>1</t>
    </r>
  </si>
  <si>
    <r>
      <t>1</t>
    </r>
    <r>
      <rPr>
        <sz val="8"/>
        <color indexed="8"/>
        <rFont val="Times"/>
        <family val="1"/>
      </rPr>
      <t>Out of operation since 2001.</t>
    </r>
  </si>
  <si>
    <r>
      <t>SUDAN:  PRODUCTION OF MINERAL COMMODITIES</t>
    </r>
    <r>
      <rPr>
        <vertAlign val="superscript"/>
        <sz val="8"/>
        <color indexed="8"/>
        <rFont val="Times"/>
        <family val="1"/>
      </rPr>
      <t>1</t>
    </r>
  </si>
  <si>
    <r>
      <t>2004</t>
    </r>
    <r>
      <rPr>
        <vertAlign val="superscript"/>
        <sz val="8"/>
        <color indexed="8"/>
        <rFont val="Times"/>
        <family val="1"/>
      </rPr>
      <t>e</t>
    </r>
  </si>
  <si>
    <r>
      <t>1</t>
    </r>
    <r>
      <rPr>
        <sz val="8"/>
        <color indexed="8"/>
        <rFont val="Times"/>
        <family val="1"/>
      </rPr>
      <t>Includes data available through August 16, 2005.</t>
    </r>
  </si>
  <si>
    <r>
      <t>3</t>
    </r>
    <r>
      <rPr>
        <sz val="8"/>
        <color indexed="8"/>
        <rFont val="Times"/>
        <family val="1"/>
      </rPr>
      <t>Presumed to be ores and concentrates with an estimated average grade of about 54% chromic oxide.</t>
    </r>
  </si>
  <si>
    <r>
      <t>4</t>
    </r>
    <r>
      <rPr>
        <sz val="8"/>
        <color indexed="8"/>
        <rFont val="Times"/>
        <family val="1"/>
      </rPr>
      <t>Reported figure.</t>
    </r>
  </si>
  <si>
    <r>
      <t>5</t>
    </r>
    <r>
      <rPr>
        <sz val="8"/>
        <color indexed="8"/>
        <rFont val="Times"/>
        <family val="1"/>
      </rPr>
      <t>Does not include artisanal output.</t>
    </r>
  </si>
  <si>
    <r>
      <t>Commodity</t>
    </r>
    <r>
      <rPr>
        <vertAlign val="superscript"/>
        <sz val="8"/>
        <color indexed="8"/>
        <rFont val="Times"/>
        <family val="1"/>
      </rPr>
      <t>2</t>
    </r>
  </si>
  <si>
    <r>
      <t>Chromite, mine output, gross weight</t>
    </r>
    <r>
      <rPr>
        <vertAlign val="superscript"/>
        <sz val="8"/>
        <color indexed="8"/>
        <rFont val="Times"/>
        <family val="1"/>
      </rPr>
      <t>3</t>
    </r>
  </si>
  <si>
    <r>
      <t>Gold, mine output, Au content</t>
    </r>
    <r>
      <rPr>
        <vertAlign val="superscript"/>
        <sz val="8"/>
        <color indexed="8"/>
        <rFont val="Times"/>
        <family val="1"/>
      </rPr>
      <t>5</t>
    </r>
  </si>
  <si>
    <t>Block 1, El Toor, Tooma South,</t>
  </si>
  <si>
    <t xml:space="preserve">  residual fuel oil; 458 naphtha.</t>
  </si>
  <si>
    <t>USGS Minerals Yearbook 2004, Volume III - Sudan</t>
  </si>
  <si>
    <t>This workbook includes one Microsoft Word document and two tables.</t>
  </si>
  <si>
    <t>This icon is linked to an embedded text document.  Double-click on the icon to open the document.</t>
  </si>
  <si>
    <r>
      <t>e</t>
    </r>
    <r>
      <rPr>
        <sz val="8"/>
        <color indexed="8"/>
        <rFont val="Times"/>
        <family val="1"/>
      </rPr>
      <t xml:space="preserve">Estimated; estimated data are rounded to no more than three significant digits; may not add to totals shown.  </t>
    </r>
    <r>
      <rPr>
        <vertAlign val="superscript"/>
        <sz val="8"/>
        <color indexed="8"/>
        <rFont val="Times"/>
        <family val="1"/>
      </rPr>
      <t>r</t>
    </r>
    <r>
      <rPr>
        <sz val="8"/>
        <color indexed="8"/>
        <rFont val="Times"/>
        <family val="1"/>
      </rPr>
      <t>Revised.  NA Not available.  -- Zero.</t>
    </r>
  </si>
  <si>
    <r>
      <t>2</t>
    </r>
    <r>
      <rPr>
        <sz val="8"/>
        <color indexed="8"/>
        <rFont val="Times"/>
        <family val="1"/>
      </rPr>
      <t xml:space="preserve">In addition to the commodities listed, the following are presumably produced although available information is inadequate to estimate output:  clay and/or </t>
    </r>
  </si>
  <si>
    <t>shale for cement manufacture (normally about 0.4 metric ton of clay and/or shale per metric ton of finished cement); limestone for cement manufacture (normally</t>
  </si>
  <si>
    <t xml:space="preserve">at least 1.25 metric tons per metric ton of finished cement), agriculture, lime manufacture, and construction aggregate and fill; other construction materials (clays, </t>
  </si>
  <si>
    <t>sand and gravel, stone, and others for local use); and mica.</t>
  </si>
  <si>
    <t>SUDAN:  STRUCTURE OF THE MINERAL INDUSTRY IN 2004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</si>
</sst>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8"/>
      <name val="Times New Roman"/>
      <family val="0"/>
    </font>
    <font>
      <sz val="8"/>
      <color indexed="8"/>
      <name val="Times"/>
      <family val="1"/>
    </font>
    <font>
      <vertAlign val="superscript"/>
      <sz val="8"/>
      <color indexed="8"/>
      <name val="Times"/>
      <family val="1"/>
    </font>
    <font>
      <b/>
      <sz val="11"/>
      <name val="Times"/>
      <family val="1"/>
    </font>
    <font>
      <sz val="8"/>
      <name val="Times"/>
      <family val="1"/>
    </font>
    <font>
      <sz val="11"/>
      <name val="Times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Continuous" vertical="center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horizontal="right" vertical="center"/>
    </xf>
    <xf numFmtId="3" fontId="1" fillId="0" borderId="2" xfId="0" applyNumberFormat="1" applyFont="1" applyBorder="1" applyAlignment="1" quotePrefix="1">
      <alignment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left" vertical="center" indent="1"/>
    </xf>
    <xf numFmtId="3" fontId="1" fillId="0" borderId="1" xfId="0" applyNumberFormat="1" applyFont="1" applyBorder="1" applyAlignment="1">
      <alignment vertical="center"/>
    </xf>
    <xf numFmtId="0" fontId="1" fillId="0" borderId="3" xfId="0" applyFont="1" applyBorder="1" applyAlignment="1">
      <alignment horizontal="left" vertical="center" indent="1"/>
    </xf>
    <xf numFmtId="0" fontId="1" fillId="0" borderId="3" xfId="0" applyFont="1" applyBorder="1" applyAlignment="1">
      <alignment vertical="center"/>
    </xf>
    <xf numFmtId="0" fontId="1" fillId="0" borderId="3" xfId="0" applyFont="1" applyBorder="1" applyAlignment="1">
      <alignment horizontal="right" vertical="center"/>
    </xf>
    <xf numFmtId="3" fontId="1" fillId="0" borderId="3" xfId="0" applyNumberFormat="1" applyFont="1" applyBorder="1" applyAlignment="1" quotePrefix="1">
      <alignment vertical="center"/>
    </xf>
    <xf numFmtId="0" fontId="1" fillId="0" borderId="3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left" vertical="center" indent="1"/>
    </xf>
    <xf numFmtId="3" fontId="1" fillId="0" borderId="0" xfId="0" applyNumberFormat="1" applyFont="1" applyBorder="1" applyAlignment="1">
      <alignment vertical="center"/>
    </xf>
    <xf numFmtId="3" fontId="1" fillId="0" borderId="2" xfId="0" applyNumberFormat="1" applyFont="1" applyBorder="1" applyAlignment="1">
      <alignment vertical="center"/>
    </xf>
    <xf numFmtId="0" fontId="1" fillId="0" borderId="2" xfId="0" applyFont="1" applyBorder="1" applyAlignment="1">
      <alignment horizontal="left" vertical="center" indent="1"/>
    </xf>
    <xf numFmtId="3" fontId="1" fillId="0" borderId="0" xfId="0" applyNumberFormat="1" applyFont="1" applyBorder="1" applyAlignment="1" quotePrefix="1">
      <alignment vertical="center"/>
    </xf>
    <xf numFmtId="0" fontId="1" fillId="0" borderId="2" xfId="0" applyFont="1" applyBorder="1" applyAlignment="1" applyProtection="1">
      <alignment horizontal="left" vertical="center" indent="2"/>
      <protection/>
    </xf>
    <xf numFmtId="0" fontId="1" fillId="0" borderId="2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vertical="center"/>
      <protection/>
    </xf>
    <xf numFmtId="3" fontId="1" fillId="0" borderId="1" xfId="0" applyNumberFormat="1" applyFont="1" applyBorder="1" applyAlignment="1" quotePrefix="1">
      <alignment vertical="center"/>
    </xf>
    <xf numFmtId="0" fontId="1" fillId="0" borderId="2" xfId="0" applyFont="1" applyBorder="1" applyAlignment="1" applyProtection="1">
      <alignment horizontal="left" vertical="center" indent="1"/>
      <protection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 applyProtection="1">
      <alignment horizontal="left" vertical="center" indent="2"/>
      <protection/>
    </xf>
    <xf numFmtId="0" fontId="1" fillId="0" borderId="3" xfId="0" applyFont="1" applyBorder="1" applyAlignment="1" applyProtection="1">
      <alignment vertical="center"/>
      <protection/>
    </xf>
    <xf numFmtId="0" fontId="1" fillId="0" borderId="3" xfId="0" applyFont="1" applyBorder="1" applyAlignment="1" applyProtection="1">
      <alignment horizontal="left" vertical="center" indent="1"/>
      <protection/>
    </xf>
    <xf numFmtId="0" fontId="1" fillId="0" borderId="3" xfId="0" applyFont="1" applyBorder="1" applyAlignment="1" applyProtection="1">
      <alignment horizontal="right" vertical="center"/>
      <protection/>
    </xf>
    <xf numFmtId="0" fontId="1" fillId="0" borderId="1" xfId="0" applyFont="1" applyBorder="1" applyAlignment="1" applyProtection="1">
      <alignment vertical="center"/>
      <protection/>
    </xf>
    <xf numFmtId="0" fontId="1" fillId="0" borderId="3" xfId="0" applyFont="1" applyBorder="1" applyAlignment="1">
      <alignment horizontal="left" vertical="center"/>
    </xf>
    <xf numFmtId="0" fontId="1" fillId="0" borderId="0" xfId="0" applyFont="1" applyBorder="1" applyAlignment="1" applyProtection="1">
      <alignment horizontal="left" vertical="center"/>
      <protection/>
    </xf>
    <xf numFmtId="0" fontId="1" fillId="0" borderId="0" xfId="0" applyFont="1" applyBorder="1" applyAlignment="1" applyProtection="1">
      <alignment horizontal="right" vertical="center"/>
      <protection/>
    </xf>
    <xf numFmtId="0" fontId="1" fillId="0" borderId="0" xfId="0" applyFont="1" applyBorder="1" applyAlignment="1">
      <alignment horizontal="left" vertical="center"/>
    </xf>
    <xf numFmtId="0" fontId="2" fillId="0" borderId="0" xfId="0" applyFont="1" applyFill="1" applyBorder="1" applyAlignment="1" applyProtection="1">
      <alignment horizontal="left" vertical="center"/>
      <protection/>
    </xf>
    <xf numFmtId="0" fontId="1" fillId="0" borderId="0" xfId="0" applyFont="1" applyAlignment="1">
      <alignment/>
    </xf>
    <xf numFmtId="0" fontId="1" fillId="0" borderId="4" xfId="0" applyFont="1" applyBorder="1" applyAlignment="1">
      <alignment vertical="center"/>
    </xf>
    <xf numFmtId="0" fontId="1" fillId="0" borderId="4" xfId="0" applyFont="1" applyBorder="1" applyAlignment="1">
      <alignment horizontal="right" vertical="center"/>
    </xf>
    <xf numFmtId="0" fontId="2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vertical="center"/>
    </xf>
    <xf numFmtId="3" fontId="1" fillId="0" borderId="5" xfId="0" applyNumberFormat="1" applyFont="1" applyBorder="1" applyAlignment="1">
      <alignment horizontal="right" vertical="center"/>
    </xf>
    <xf numFmtId="0" fontId="2" fillId="0" borderId="5" xfId="0" applyFont="1" applyBorder="1" applyAlignment="1">
      <alignment horizontal="left" vertical="center"/>
    </xf>
    <xf numFmtId="3" fontId="1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3" fontId="1" fillId="0" borderId="0" xfId="0" applyNumberFormat="1" applyFont="1" applyBorder="1" applyAlignment="1" quotePrefix="1">
      <alignment horizontal="right" vertical="center"/>
    </xf>
    <xf numFmtId="0" fontId="1" fillId="0" borderId="4" xfId="0" applyFont="1" applyBorder="1" applyAlignment="1">
      <alignment horizontal="left" vertical="center" indent="1"/>
    </xf>
    <xf numFmtId="3" fontId="1" fillId="0" borderId="6" xfId="0" applyNumberFormat="1" applyFont="1" applyBorder="1" applyAlignment="1">
      <alignment horizontal="right" vertical="center"/>
    </xf>
    <xf numFmtId="0" fontId="2" fillId="0" borderId="6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 indent="2"/>
    </xf>
    <xf numFmtId="0" fontId="1" fillId="0" borderId="4" xfId="0" applyFont="1" applyBorder="1" applyAlignment="1">
      <alignment horizontal="left" vertical="center" indent="3"/>
    </xf>
    <xf numFmtId="0" fontId="1" fillId="0" borderId="5" xfId="0" applyFont="1" applyBorder="1" applyAlignment="1">
      <alignment horizontal="right" vertical="center"/>
    </xf>
    <xf numFmtId="0" fontId="1" fillId="0" borderId="7" xfId="0" applyFont="1" applyBorder="1" applyAlignment="1">
      <alignment vertical="center"/>
    </xf>
    <xf numFmtId="3" fontId="1" fillId="0" borderId="7" xfId="0" applyNumberFormat="1" applyFont="1" applyBorder="1" applyAlignment="1">
      <alignment horizontal="right" vertical="center"/>
    </xf>
    <xf numFmtId="0" fontId="2" fillId="0" borderId="7" xfId="0" applyFont="1" applyBorder="1" applyAlignment="1">
      <alignment horizontal="left" vertical="center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"/>
  <sheetViews>
    <sheetView tabSelected="1" workbookViewId="0" topLeftCell="A1">
      <selection activeCell="A1" sqref="A1:G1"/>
    </sheetView>
  </sheetViews>
  <sheetFormatPr defaultColWidth="9.33203125" defaultRowHeight="11.25"/>
  <sheetData>
    <row r="1" spans="1:10" ht="14.25">
      <c r="A1" s="58" t="s">
        <v>138</v>
      </c>
      <c r="B1" s="58"/>
      <c r="C1" s="58"/>
      <c r="D1" s="58"/>
      <c r="E1" s="58"/>
      <c r="F1" s="58"/>
      <c r="G1" s="58"/>
      <c r="H1" s="57"/>
      <c r="I1" s="57"/>
      <c r="J1" s="57"/>
    </row>
    <row r="2" spans="1:10" ht="14.25">
      <c r="A2" s="59" t="s">
        <v>139</v>
      </c>
      <c r="B2" s="59"/>
      <c r="C2" s="59"/>
      <c r="D2" s="59"/>
      <c r="E2" s="59"/>
      <c r="F2" s="59"/>
      <c r="G2" s="59"/>
      <c r="H2" s="59"/>
      <c r="I2" s="57"/>
      <c r="J2" s="57"/>
    </row>
    <row r="3" spans="1:10" ht="11.25">
      <c r="A3" s="57"/>
      <c r="B3" s="57"/>
      <c r="C3" s="57"/>
      <c r="D3" s="57"/>
      <c r="E3" s="57"/>
      <c r="F3" s="57"/>
      <c r="G3" s="57"/>
      <c r="H3" s="57"/>
      <c r="I3" s="57"/>
      <c r="J3" s="57"/>
    </row>
    <row r="4" spans="1:10" ht="12">
      <c r="A4" s="57"/>
      <c r="B4" s="57"/>
      <c r="C4" s="57"/>
      <c r="D4" s="57"/>
      <c r="E4" s="57"/>
      <c r="F4" s="57"/>
      <c r="G4" s="57"/>
      <c r="H4" s="57"/>
      <c r="I4" s="57"/>
      <c r="J4" s="57"/>
    </row>
    <row r="5" spans="1:10" ht="12">
      <c r="A5" s="57"/>
      <c r="B5" s="57"/>
      <c r="C5" s="57"/>
      <c r="D5" s="57"/>
      <c r="E5" s="57"/>
      <c r="F5" s="57"/>
      <c r="G5" s="57"/>
      <c r="H5" s="57"/>
      <c r="I5" s="57"/>
      <c r="J5" s="57"/>
    </row>
    <row r="6" spans="1:10" ht="12">
      <c r="A6" s="57"/>
      <c r="B6" s="57"/>
      <c r="C6" s="57"/>
      <c r="D6" s="57"/>
      <c r="E6" s="57"/>
      <c r="F6" s="57"/>
      <c r="G6" s="57"/>
      <c r="H6" s="57"/>
      <c r="I6" s="57"/>
      <c r="J6" s="57"/>
    </row>
    <row r="7" spans="1:10" ht="12">
      <c r="A7" s="57"/>
      <c r="B7" s="57"/>
      <c r="C7" s="57"/>
      <c r="D7" s="57"/>
      <c r="E7" s="57"/>
      <c r="F7" s="57"/>
      <c r="G7" s="57"/>
      <c r="H7" s="57"/>
      <c r="I7" s="57"/>
      <c r="J7" s="57"/>
    </row>
    <row r="8" spans="1:10" ht="12">
      <c r="A8" s="57"/>
      <c r="B8" s="57"/>
      <c r="C8" s="57"/>
      <c r="D8" s="57"/>
      <c r="E8" s="57"/>
      <c r="F8" s="57"/>
      <c r="G8" s="57"/>
      <c r="H8" s="57"/>
      <c r="I8" s="57"/>
      <c r="J8" s="57"/>
    </row>
    <row r="9" spans="1:10" ht="11.25">
      <c r="A9" s="57"/>
      <c r="B9" s="57"/>
      <c r="C9" s="57"/>
      <c r="D9" s="57"/>
      <c r="E9" s="57"/>
      <c r="F9" s="57"/>
      <c r="G9" s="57"/>
      <c r="H9" s="57"/>
      <c r="I9" s="57"/>
      <c r="J9" s="57"/>
    </row>
    <row r="10" spans="1:12" ht="14.25">
      <c r="A10" s="59" t="s">
        <v>140</v>
      </c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</row>
  </sheetData>
  <mergeCells count="3">
    <mergeCell ref="A1:G1"/>
    <mergeCell ref="A2:H2"/>
    <mergeCell ref="A10:L10"/>
  </mergeCells>
  <printOptions/>
  <pageMargins left="0.75" right="0.75" top="1" bottom="1" header="0.5" footer="0.5"/>
  <pageSetup horizontalDpi="1200" verticalDpi="1200" orientation="portrait" r:id="rId3"/>
  <legacyDrawing r:id="rId2"/>
  <oleObjects>
    <oleObject progId="Document" dvAspect="DVASPECT_ICON" shapeId="4807502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N32"/>
  <sheetViews>
    <sheetView workbookViewId="0" topLeftCell="A1">
      <selection activeCell="A1" sqref="A1:N1"/>
    </sheetView>
  </sheetViews>
  <sheetFormatPr defaultColWidth="9.33203125" defaultRowHeight="11.25"/>
  <cols>
    <col min="2" max="2" width="36.16015625" style="0" customWidth="1"/>
    <col min="3" max="3" width="14.83203125" style="0" customWidth="1"/>
    <col min="4" max="4" width="2.66015625" style="0" customWidth="1"/>
    <col min="5" max="5" width="11.33203125" style="0" customWidth="1"/>
    <col min="6" max="6" width="2.66015625" style="0" customWidth="1"/>
    <col min="7" max="7" width="11.33203125" style="0" customWidth="1"/>
    <col min="8" max="8" width="2.66015625" style="0" customWidth="1"/>
    <col min="9" max="9" width="11.33203125" style="0" customWidth="1"/>
    <col min="10" max="10" width="2.66015625" style="0" customWidth="1"/>
    <col min="11" max="11" width="11.33203125" style="0" customWidth="1"/>
    <col min="12" max="12" width="2.66015625" style="0" customWidth="1"/>
    <col min="13" max="13" width="11.33203125" style="0" customWidth="1"/>
    <col min="14" max="14" width="1.83203125" style="0" customWidth="1"/>
  </cols>
  <sheetData>
    <row r="1" spans="1:14" ht="11.25" customHeight="1">
      <c r="A1" s="62" t="s">
        <v>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</row>
    <row r="2" spans="1:14" ht="11.25" customHeight="1">
      <c r="A2" s="62" t="s">
        <v>127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</row>
    <row r="3" spans="1:14" ht="11.25" customHeight="1">
      <c r="A3" s="62"/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</row>
    <row r="4" spans="1:14" ht="11.25" customHeight="1">
      <c r="A4" s="63" t="s">
        <v>133</v>
      </c>
      <c r="B4" s="63"/>
      <c r="C4" s="63"/>
      <c r="D4" s="39"/>
      <c r="E4" s="40">
        <v>2000</v>
      </c>
      <c r="F4" s="41"/>
      <c r="G4" s="40">
        <v>2001</v>
      </c>
      <c r="H4" s="41"/>
      <c r="I4" s="40">
        <v>2002</v>
      </c>
      <c r="J4" s="41"/>
      <c r="K4" s="40">
        <v>2003</v>
      </c>
      <c r="L4" s="41"/>
      <c r="M4" s="40" t="s">
        <v>128</v>
      </c>
      <c r="N4" s="41"/>
    </row>
    <row r="5" spans="1:14" ht="11.25" customHeight="1">
      <c r="A5" s="39" t="s">
        <v>3</v>
      </c>
      <c r="B5" s="39"/>
      <c r="C5" s="40" t="s">
        <v>62</v>
      </c>
      <c r="D5" s="42"/>
      <c r="E5" s="43">
        <v>145800</v>
      </c>
      <c r="F5" s="44"/>
      <c r="G5" s="43">
        <v>189500</v>
      </c>
      <c r="H5" s="44"/>
      <c r="I5" s="43">
        <v>204800</v>
      </c>
      <c r="J5" s="44" t="s">
        <v>4</v>
      </c>
      <c r="K5" s="43">
        <v>271900</v>
      </c>
      <c r="L5" s="44" t="s">
        <v>4</v>
      </c>
      <c r="M5" s="43">
        <v>280000</v>
      </c>
      <c r="N5" s="44"/>
    </row>
    <row r="6" spans="1:14" ht="11.25" customHeight="1">
      <c r="A6" s="39" t="s">
        <v>134</v>
      </c>
      <c r="B6" s="39"/>
      <c r="C6" s="40" t="s">
        <v>9</v>
      </c>
      <c r="D6" s="15"/>
      <c r="E6" s="45">
        <v>28500</v>
      </c>
      <c r="F6" s="46" t="s">
        <v>4</v>
      </c>
      <c r="G6" s="47">
        <v>20500</v>
      </c>
      <c r="H6" s="46" t="s">
        <v>4</v>
      </c>
      <c r="I6" s="45">
        <v>14000</v>
      </c>
      <c r="J6" s="46" t="s">
        <v>4</v>
      </c>
      <c r="K6" s="45">
        <v>37000</v>
      </c>
      <c r="L6" s="46" t="s">
        <v>4</v>
      </c>
      <c r="M6" s="45">
        <v>26000</v>
      </c>
      <c r="N6" s="46">
        <v>4</v>
      </c>
    </row>
    <row r="7" spans="1:14" ht="11.25" customHeight="1">
      <c r="A7" s="39" t="s">
        <v>135</v>
      </c>
      <c r="B7" s="39"/>
      <c r="C7" s="40" t="s">
        <v>5</v>
      </c>
      <c r="D7" s="15"/>
      <c r="E7" s="45">
        <v>5774</v>
      </c>
      <c r="F7" s="46"/>
      <c r="G7" s="45">
        <v>5417</v>
      </c>
      <c r="H7" s="46"/>
      <c r="I7" s="45">
        <v>5239</v>
      </c>
      <c r="J7" s="46"/>
      <c r="K7" s="45">
        <v>5106</v>
      </c>
      <c r="L7" s="46" t="s">
        <v>4</v>
      </c>
      <c r="M7" s="45">
        <v>5000</v>
      </c>
      <c r="N7" s="46"/>
    </row>
    <row r="8" spans="1:14" ht="11.25" customHeight="1">
      <c r="A8" s="39" t="s">
        <v>6</v>
      </c>
      <c r="B8" s="39"/>
      <c r="C8" s="40" t="s">
        <v>62</v>
      </c>
      <c r="D8" s="15"/>
      <c r="E8" s="45">
        <v>13808</v>
      </c>
      <c r="F8" s="46"/>
      <c r="G8" s="45">
        <v>2422</v>
      </c>
      <c r="H8" s="46"/>
      <c r="I8" s="45">
        <v>4540</v>
      </c>
      <c r="J8" s="46"/>
      <c r="K8" s="45">
        <v>13304</v>
      </c>
      <c r="L8" s="46" t="s">
        <v>4</v>
      </c>
      <c r="M8" s="45">
        <v>14000</v>
      </c>
      <c r="N8" s="46"/>
    </row>
    <row r="9" spans="1:14" ht="11.25" customHeight="1">
      <c r="A9" s="39" t="s">
        <v>42</v>
      </c>
      <c r="B9" s="39"/>
      <c r="C9" s="40" t="s">
        <v>64</v>
      </c>
      <c r="D9" s="15"/>
      <c r="E9" s="45" t="s">
        <v>65</v>
      </c>
      <c r="F9" s="46"/>
      <c r="G9" s="45">
        <v>15500</v>
      </c>
      <c r="H9" s="46"/>
      <c r="I9" s="45">
        <v>22000</v>
      </c>
      <c r="J9" s="46"/>
      <c r="K9" s="45">
        <v>22000</v>
      </c>
      <c r="L9" s="46" t="s">
        <v>88</v>
      </c>
      <c r="M9" s="45">
        <v>22000</v>
      </c>
      <c r="N9" s="46"/>
    </row>
    <row r="10" spans="1:14" ht="11.25" customHeight="1">
      <c r="A10" s="39" t="s">
        <v>7</v>
      </c>
      <c r="B10" s="39"/>
      <c r="C10" s="40"/>
      <c r="D10" s="15"/>
      <c r="E10" s="45"/>
      <c r="F10" s="46"/>
      <c r="G10" s="45"/>
      <c r="H10" s="46"/>
      <c r="I10" s="45"/>
      <c r="J10" s="46"/>
      <c r="K10" s="45"/>
      <c r="L10" s="46"/>
      <c r="M10" s="45"/>
      <c r="N10" s="46"/>
    </row>
    <row r="11" spans="1:14" ht="11.25" customHeight="1">
      <c r="A11" s="48" t="s">
        <v>11</v>
      </c>
      <c r="B11" s="39"/>
      <c r="C11" s="40" t="s">
        <v>8</v>
      </c>
      <c r="D11" s="15"/>
      <c r="E11" s="45">
        <v>67152</v>
      </c>
      <c r="F11" s="46"/>
      <c r="G11" s="45">
        <v>77755</v>
      </c>
      <c r="H11" s="46"/>
      <c r="I11" s="45">
        <v>87759</v>
      </c>
      <c r="J11" s="46"/>
      <c r="K11" s="45">
        <v>103400</v>
      </c>
      <c r="L11" s="46" t="s">
        <v>4</v>
      </c>
      <c r="M11" s="45">
        <v>118000</v>
      </c>
      <c r="N11" s="46"/>
    </row>
    <row r="12" spans="1:14" ht="11.25" customHeight="1">
      <c r="A12" s="48" t="s">
        <v>12</v>
      </c>
      <c r="B12" s="39"/>
      <c r="C12" s="40"/>
      <c r="D12" s="15"/>
      <c r="E12" s="49"/>
      <c r="F12" s="50"/>
      <c r="G12" s="49"/>
      <c r="H12" s="50"/>
      <c r="I12" s="49"/>
      <c r="J12" s="50"/>
      <c r="K12" s="49"/>
      <c r="L12" s="50"/>
      <c r="M12" s="49"/>
      <c r="N12" s="50"/>
    </row>
    <row r="13" spans="1:14" ht="11.25" customHeight="1">
      <c r="A13" s="51" t="s">
        <v>13</v>
      </c>
      <c r="B13" s="39"/>
      <c r="C13" s="40" t="s">
        <v>9</v>
      </c>
      <c r="D13" s="15"/>
      <c r="E13" s="45">
        <v>1656</v>
      </c>
      <c r="F13" s="46"/>
      <c r="G13" s="45">
        <v>2493</v>
      </c>
      <c r="H13" s="46"/>
      <c r="I13" s="45">
        <v>2792</v>
      </c>
      <c r="J13" s="46"/>
      <c r="K13" s="45">
        <v>2658</v>
      </c>
      <c r="L13" s="46" t="s">
        <v>4</v>
      </c>
      <c r="M13" s="45">
        <v>2700</v>
      </c>
      <c r="N13" s="46"/>
    </row>
    <row r="14" spans="1:14" ht="11.25" customHeight="1">
      <c r="A14" s="51" t="s">
        <v>14</v>
      </c>
      <c r="B14" s="39"/>
      <c r="C14" s="40" t="s">
        <v>9</v>
      </c>
      <c r="D14" s="15"/>
      <c r="E14" s="45">
        <v>6456</v>
      </c>
      <c r="F14" s="46"/>
      <c r="G14" s="45">
        <v>8228</v>
      </c>
      <c r="H14" s="46"/>
      <c r="I14" s="45">
        <v>8725</v>
      </c>
      <c r="J14" s="46"/>
      <c r="K14" s="45">
        <v>9423</v>
      </c>
      <c r="L14" s="46" t="s">
        <v>4</v>
      </c>
      <c r="M14" s="45">
        <v>9400</v>
      </c>
      <c r="N14" s="46"/>
    </row>
    <row r="15" spans="1:14" ht="11.25" customHeight="1">
      <c r="A15" s="51" t="s">
        <v>15</v>
      </c>
      <c r="B15" s="39"/>
      <c r="C15" s="40" t="s">
        <v>9</v>
      </c>
      <c r="D15" s="15"/>
      <c r="E15" s="47" t="s">
        <v>20</v>
      </c>
      <c r="F15" s="46"/>
      <c r="G15" s="45">
        <v>198</v>
      </c>
      <c r="H15" s="46"/>
      <c r="I15" s="45">
        <v>303</v>
      </c>
      <c r="J15" s="46"/>
      <c r="K15" s="45">
        <v>260</v>
      </c>
      <c r="L15" s="46" t="s">
        <v>4</v>
      </c>
      <c r="M15" s="45">
        <v>260</v>
      </c>
      <c r="N15" s="46"/>
    </row>
    <row r="16" spans="1:14" ht="11.25" customHeight="1">
      <c r="A16" s="51" t="s">
        <v>16</v>
      </c>
      <c r="B16" s="39"/>
      <c r="C16" s="40" t="s">
        <v>9</v>
      </c>
      <c r="D16" s="15"/>
      <c r="E16" s="47" t="s">
        <v>20</v>
      </c>
      <c r="F16" s="46"/>
      <c r="G16" s="45">
        <v>910</v>
      </c>
      <c r="H16" s="46"/>
      <c r="I16" s="45">
        <v>1339</v>
      </c>
      <c r="J16" s="46"/>
      <c r="K16" s="45">
        <v>1236</v>
      </c>
      <c r="L16" s="46" t="s">
        <v>4</v>
      </c>
      <c r="M16" s="45">
        <v>1200</v>
      </c>
      <c r="N16" s="46"/>
    </row>
    <row r="17" spans="1:14" ht="11.25" customHeight="1">
      <c r="A17" s="51" t="s">
        <v>17</v>
      </c>
      <c r="B17" s="39"/>
      <c r="C17" s="40" t="s">
        <v>9</v>
      </c>
      <c r="D17" s="15"/>
      <c r="E17" s="45">
        <v>250</v>
      </c>
      <c r="F17" s="46"/>
      <c r="G17" s="45">
        <v>230</v>
      </c>
      <c r="H17" s="46"/>
      <c r="I17" s="45">
        <v>259</v>
      </c>
      <c r="J17" s="46"/>
      <c r="K17" s="45">
        <v>282</v>
      </c>
      <c r="L17" s="46" t="s">
        <v>4</v>
      </c>
      <c r="M17" s="45">
        <v>280</v>
      </c>
      <c r="N17" s="46"/>
    </row>
    <row r="18" spans="1:14" ht="11.25" customHeight="1">
      <c r="A18" s="51" t="s">
        <v>71</v>
      </c>
      <c r="B18" s="39"/>
      <c r="C18" s="40" t="s">
        <v>9</v>
      </c>
      <c r="D18" s="15"/>
      <c r="E18" s="47" t="s">
        <v>20</v>
      </c>
      <c r="F18" s="46"/>
      <c r="G18" s="45">
        <v>6282</v>
      </c>
      <c r="H18" s="46"/>
      <c r="I18" s="45">
        <v>6599</v>
      </c>
      <c r="J18" s="46"/>
      <c r="K18" s="45">
        <v>6400</v>
      </c>
      <c r="L18" s="46" t="s">
        <v>4</v>
      </c>
      <c r="M18" s="45">
        <v>6400</v>
      </c>
      <c r="N18" s="46"/>
    </row>
    <row r="19" spans="1:14" ht="11.25" customHeight="1">
      <c r="A19" s="51" t="s">
        <v>18</v>
      </c>
      <c r="B19" s="39"/>
      <c r="C19" s="40" t="s">
        <v>9</v>
      </c>
      <c r="D19" s="15"/>
      <c r="E19" s="45">
        <v>4160</v>
      </c>
      <c r="F19" s="46"/>
      <c r="G19" s="45">
        <v>1656</v>
      </c>
      <c r="H19" s="46"/>
      <c r="I19" s="45">
        <v>1991</v>
      </c>
      <c r="J19" s="46"/>
      <c r="K19" s="45">
        <v>2503</v>
      </c>
      <c r="L19" s="46" t="s">
        <v>4</v>
      </c>
      <c r="M19" s="45">
        <v>2500</v>
      </c>
      <c r="N19" s="46"/>
    </row>
    <row r="20" spans="1:14" ht="11.25" customHeight="1">
      <c r="A20" s="52" t="s">
        <v>19</v>
      </c>
      <c r="B20" s="39"/>
      <c r="C20" s="40" t="s">
        <v>9</v>
      </c>
      <c r="D20" s="15"/>
      <c r="E20" s="43">
        <f>SUM(E13:E19)</f>
        <v>12522</v>
      </c>
      <c r="F20" s="44"/>
      <c r="G20" s="43">
        <f>SUM(G13:G19)</f>
        <v>19997</v>
      </c>
      <c r="H20" s="44"/>
      <c r="I20" s="43">
        <f>SUM(I13:I19)</f>
        <v>22008</v>
      </c>
      <c r="J20" s="44"/>
      <c r="K20" s="43">
        <f>SUM(K13:K19)</f>
        <v>22762</v>
      </c>
      <c r="L20" s="44" t="s">
        <v>4</v>
      </c>
      <c r="M20" s="43">
        <v>22700</v>
      </c>
      <c r="N20" s="44"/>
    </row>
    <row r="21" spans="1:14" ht="11.25" customHeight="1">
      <c r="A21" s="39" t="s">
        <v>10</v>
      </c>
      <c r="B21" s="39"/>
      <c r="C21" s="40" t="s">
        <v>62</v>
      </c>
      <c r="D21" s="15"/>
      <c r="E21" s="45">
        <v>86599</v>
      </c>
      <c r="F21" s="46"/>
      <c r="G21" s="45">
        <v>77783</v>
      </c>
      <c r="H21" s="46"/>
      <c r="I21" s="45">
        <v>83340</v>
      </c>
      <c r="J21" s="46"/>
      <c r="K21" s="45">
        <v>61096</v>
      </c>
      <c r="L21" s="46" t="s">
        <v>4</v>
      </c>
      <c r="M21" s="45">
        <v>62000</v>
      </c>
      <c r="N21" s="46"/>
    </row>
    <row r="22" spans="1:14" ht="11.25" customHeight="1">
      <c r="A22" s="42" t="s">
        <v>66</v>
      </c>
      <c r="B22" s="42"/>
      <c r="C22" s="53" t="s">
        <v>5</v>
      </c>
      <c r="D22" s="15"/>
      <c r="E22" s="45" t="s">
        <v>65</v>
      </c>
      <c r="F22" s="46"/>
      <c r="G22" s="45">
        <v>1598</v>
      </c>
      <c r="H22" s="46"/>
      <c r="I22" s="45">
        <v>3256</v>
      </c>
      <c r="J22" s="46"/>
      <c r="K22" s="45">
        <v>2844</v>
      </c>
      <c r="L22" s="46" t="s">
        <v>4</v>
      </c>
      <c r="M22" s="45">
        <v>2900</v>
      </c>
      <c r="N22" s="46"/>
    </row>
    <row r="23" spans="1:14" ht="11.25" customHeight="1">
      <c r="A23" s="39" t="s">
        <v>105</v>
      </c>
      <c r="B23" s="39"/>
      <c r="C23" s="40" t="s">
        <v>62</v>
      </c>
      <c r="D23" s="54"/>
      <c r="E23" s="55" t="s">
        <v>65</v>
      </c>
      <c r="F23" s="56"/>
      <c r="G23" s="55">
        <v>42785</v>
      </c>
      <c r="H23" s="56"/>
      <c r="I23" s="55">
        <v>53035</v>
      </c>
      <c r="J23" s="56"/>
      <c r="K23" s="55">
        <v>63936</v>
      </c>
      <c r="L23" s="56"/>
      <c r="M23" s="55">
        <v>64000</v>
      </c>
      <c r="N23" s="56"/>
    </row>
    <row r="24" spans="1:14" ht="11.25" customHeight="1">
      <c r="A24" s="61" t="s">
        <v>141</v>
      </c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</row>
    <row r="25" spans="1:14" ht="11.25" customHeight="1">
      <c r="A25" s="61" t="s">
        <v>129</v>
      </c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</row>
    <row r="26" spans="1:14" ht="11.25" customHeight="1">
      <c r="A26" s="61" t="s">
        <v>142</v>
      </c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</row>
    <row r="27" spans="1:14" ht="11.25" customHeight="1">
      <c r="A27" s="60" t="s">
        <v>143</v>
      </c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</row>
    <row r="28" spans="1:14" ht="11.25" customHeight="1">
      <c r="A28" s="60" t="s">
        <v>144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</row>
    <row r="29" spans="1:14" ht="11.25" customHeight="1">
      <c r="A29" s="60" t="s">
        <v>145</v>
      </c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</row>
    <row r="30" spans="1:14" ht="11.25" customHeight="1">
      <c r="A30" s="61" t="s">
        <v>130</v>
      </c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</row>
    <row r="31" spans="1:14" ht="11.25" customHeight="1">
      <c r="A31" s="61" t="s">
        <v>131</v>
      </c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</row>
    <row r="32" spans="1:14" ht="11.25" customHeight="1">
      <c r="A32" s="61" t="s">
        <v>132</v>
      </c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</row>
  </sheetData>
  <mergeCells count="13">
    <mergeCell ref="A32:N32"/>
    <mergeCell ref="A30:N30"/>
    <mergeCell ref="A29:N29"/>
    <mergeCell ref="A31:N31"/>
    <mergeCell ref="A1:N1"/>
    <mergeCell ref="A2:N2"/>
    <mergeCell ref="A24:N24"/>
    <mergeCell ref="A4:C4"/>
    <mergeCell ref="A3:N3"/>
    <mergeCell ref="A28:N28"/>
    <mergeCell ref="A27:N27"/>
    <mergeCell ref="A26:N26"/>
    <mergeCell ref="A25:N25"/>
  </mergeCells>
  <printOptions/>
  <pageMargins left="0.5" right="0.5" top="0.5" bottom="0.75" header="0.5" footer="0.5"/>
  <pageSetup horizontalDpi="1200" verticalDpi="12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2"/>
  <sheetViews>
    <sheetView workbookViewId="0" topLeftCell="A1">
      <selection activeCell="A1" sqref="A1:I1"/>
    </sheetView>
  </sheetViews>
  <sheetFormatPr defaultColWidth="9.33203125" defaultRowHeight="11.25"/>
  <cols>
    <col min="1" max="1" width="4.66015625" style="0" customWidth="1"/>
    <col min="2" max="2" width="16.16015625" style="0" customWidth="1"/>
    <col min="3" max="3" width="4.66015625" style="0" customWidth="1"/>
    <col min="4" max="4" width="1.83203125" style="0" customWidth="1"/>
    <col min="5" max="5" width="45.5" style="0" bestFit="1" customWidth="1"/>
    <col min="6" max="6" width="1.83203125" style="0" customWidth="1"/>
    <col min="7" max="7" width="27" style="0" bestFit="1" customWidth="1"/>
    <col min="8" max="8" width="1.83203125" style="0" customWidth="1"/>
    <col min="9" max="9" width="25.83203125" style="0" customWidth="1"/>
  </cols>
  <sheetData>
    <row r="1" spans="1:9" ht="11.25" customHeight="1">
      <c r="A1" s="62" t="s">
        <v>21</v>
      </c>
      <c r="B1" s="62"/>
      <c r="C1" s="62"/>
      <c r="D1" s="62"/>
      <c r="E1" s="62"/>
      <c r="F1" s="62"/>
      <c r="G1" s="62"/>
      <c r="H1" s="62"/>
      <c r="I1" s="62"/>
    </row>
    <row r="2" spans="1:9" ht="11.25" customHeight="1">
      <c r="A2" s="62" t="s">
        <v>146</v>
      </c>
      <c r="B2" s="62"/>
      <c r="C2" s="62"/>
      <c r="D2" s="62"/>
      <c r="E2" s="62"/>
      <c r="F2" s="62"/>
      <c r="G2" s="62"/>
      <c r="H2" s="62"/>
      <c r="I2" s="62"/>
    </row>
    <row r="3" spans="1:9" ht="11.25" customHeight="1">
      <c r="A3" s="62"/>
      <c r="B3" s="62"/>
      <c r="C3" s="62"/>
      <c r="D3" s="62"/>
      <c r="E3" s="62"/>
      <c r="F3" s="62"/>
      <c r="G3" s="62"/>
      <c r="H3" s="62"/>
      <c r="I3" s="62"/>
    </row>
    <row r="4" spans="1:9" ht="11.25" customHeight="1">
      <c r="A4" s="62" t="s">
        <v>1</v>
      </c>
      <c r="B4" s="62"/>
      <c r="C4" s="62"/>
      <c r="D4" s="62"/>
      <c r="E4" s="62"/>
      <c r="F4" s="62"/>
      <c r="G4" s="62"/>
      <c r="H4" s="62"/>
      <c r="I4" s="62"/>
    </row>
    <row r="5" spans="1:9" ht="11.25" customHeight="1">
      <c r="A5" s="64"/>
      <c r="B5" s="64"/>
      <c r="C5" s="64"/>
      <c r="D5" s="64"/>
      <c r="E5" s="64"/>
      <c r="F5" s="64"/>
      <c r="G5" s="64"/>
      <c r="H5" s="64"/>
      <c r="I5" s="64"/>
    </row>
    <row r="6" spans="1:9" ht="11.25" customHeight="1">
      <c r="A6" s="65" t="s">
        <v>2</v>
      </c>
      <c r="B6" s="65"/>
      <c r="C6" s="65"/>
      <c r="D6" s="2"/>
      <c r="E6" s="1" t="s">
        <v>22</v>
      </c>
      <c r="F6" s="1"/>
      <c r="G6" s="1" t="s">
        <v>23</v>
      </c>
      <c r="H6" s="1"/>
      <c r="I6" s="2" t="s">
        <v>24</v>
      </c>
    </row>
    <row r="7" spans="1:9" ht="11.25" customHeight="1">
      <c r="A7" s="3" t="s">
        <v>25</v>
      </c>
      <c r="B7" s="3"/>
      <c r="C7" s="4"/>
      <c r="D7" s="3"/>
      <c r="E7" s="3" t="s">
        <v>26</v>
      </c>
      <c r="F7" s="3"/>
      <c r="G7" s="3" t="s">
        <v>91</v>
      </c>
      <c r="H7" s="3"/>
      <c r="I7" s="5" t="s">
        <v>81</v>
      </c>
    </row>
    <row r="8" spans="1:9" ht="11.25" customHeight="1">
      <c r="A8" s="6"/>
      <c r="B8" s="6"/>
      <c r="C8" s="7"/>
      <c r="D8" s="6"/>
      <c r="E8" s="8" t="s">
        <v>63</v>
      </c>
      <c r="F8" s="6"/>
      <c r="G8" s="6"/>
      <c r="H8" s="6"/>
      <c r="I8" s="9"/>
    </row>
    <row r="9" spans="1:9" ht="11.25" customHeight="1">
      <c r="A9" s="10" t="s">
        <v>59</v>
      </c>
      <c r="B9" s="11"/>
      <c r="C9" s="12"/>
      <c r="D9" s="11"/>
      <c r="E9" s="11" t="s">
        <v>27</v>
      </c>
      <c r="F9" s="11"/>
      <c r="G9" s="11" t="s">
        <v>92</v>
      </c>
      <c r="H9" s="11"/>
      <c r="I9" s="13" t="s">
        <v>82</v>
      </c>
    </row>
    <row r="10" spans="1:9" ht="11.25" customHeight="1">
      <c r="A10" s="11" t="s">
        <v>29</v>
      </c>
      <c r="B10" s="11"/>
      <c r="C10" s="12"/>
      <c r="D10" s="11"/>
      <c r="E10" s="14" t="s">
        <v>30</v>
      </c>
      <c r="F10" s="14"/>
      <c r="G10" s="11" t="s">
        <v>93</v>
      </c>
      <c r="H10" s="11"/>
      <c r="I10" s="13" t="s">
        <v>31</v>
      </c>
    </row>
    <row r="11" spans="1:9" ht="11.25" customHeight="1">
      <c r="A11" s="20" t="s">
        <v>59</v>
      </c>
      <c r="B11" s="3"/>
      <c r="C11" s="4"/>
      <c r="D11" s="3"/>
      <c r="E11" s="14" t="s">
        <v>75</v>
      </c>
      <c r="F11" s="14"/>
      <c r="G11" s="11" t="s">
        <v>65</v>
      </c>
      <c r="H11" s="11"/>
      <c r="I11" s="13" t="s">
        <v>76</v>
      </c>
    </row>
    <row r="12" spans="1:9" ht="11.25" customHeight="1">
      <c r="A12" s="3" t="s">
        <v>32</v>
      </c>
      <c r="B12" s="3"/>
      <c r="C12" s="4" t="s">
        <v>5</v>
      </c>
      <c r="D12" s="3"/>
      <c r="E12" s="3" t="s">
        <v>109</v>
      </c>
      <c r="F12" s="3"/>
      <c r="G12" s="3" t="s">
        <v>94</v>
      </c>
      <c r="H12" s="3"/>
      <c r="I12" s="5" t="s">
        <v>83</v>
      </c>
    </row>
    <row r="13" spans="1:9" ht="11.25" customHeight="1">
      <c r="A13" s="15"/>
      <c r="B13" s="15"/>
      <c r="C13" s="16"/>
      <c r="D13" s="15"/>
      <c r="E13" s="17" t="s">
        <v>110</v>
      </c>
      <c r="F13" s="15"/>
      <c r="G13" s="15"/>
      <c r="H13" s="15"/>
      <c r="I13" s="18"/>
    </row>
    <row r="14" spans="1:9" ht="11.25" customHeight="1">
      <c r="A14" s="11" t="s">
        <v>33</v>
      </c>
      <c r="B14" s="11"/>
      <c r="C14" s="12"/>
      <c r="D14" s="11"/>
      <c r="E14" s="11" t="s">
        <v>34</v>
      </c>
      <c r="F14" s="11"/>
      <c r="G14" s="11" t="s">
        <v>35</v>
      </c>
      <c r="H14" s="11"/>
      <c r="I14" s="13" t="s">
        <v>36</v>
      </c>
    </row>
    <row r="15" spans="1:9" ht="11.25" customHeight="1">
      <c r="A15" s="11" t="s">
        <v>37</v>
      </c>
      <c r="B15" s="11"/>
      <c r="C15" s="12"/>
      <c r="D15" s="11"/>
      <c r="E15" s="11" t="s">
        <v>38</v>
      </c>
      <c r="F15" s="11"/>
      <c r="G15" s="11" t="s">
        <v>95</v>
      </c>
      <c r="H15" s="11"/>
      <c r="I15" s="13" t="s">
        <v>39</v>
      </c>
    </row>
    <row r="16" spans="1:9" ht="11.25" customHeight="1">
      <c r="A16" s="10" t="s">
        <v>59</v>
      </c>
      <c r="B16" s="11"/>
      <c r="C16" s="12"/>
      <c r="D16" s="11"/>
      <c r="E16" s="11" t="s">
        <v>40</v>
      </c>
      <c r="F16" s="11"/>
      <c r="G16" s="11" t="s">
        <v>96</v>
      </c>
      <c r="H16" s="11"/>
      <c r="I16" s="13" t="s">
        <v>41</v>
      </c>
    </row>
    <row r="17" spans="1:9" ht="11.25" customHeight="1">
      <c r="A17" s="3" t="s">
        <v>42</v>
      </c>
      <c r="B17" s="3"/>
      <c r="C17" s="4"/>
      <c r="D17" s="3"/>
      <c r="E17" s="3" t="s">
        <v>77</v>
      </c>
      <c r="F17" s="3"/>
      <c r="G17" s="3" t="s">
        <v>65</v>
      </c>
      <c r="H17" s="3"/>
      <c r="I17" s="13" t="s">
        <v>76</v>
      </c>
    </row>
    <row r="18" spans="1:9" ht="11.25" customHeight="1">
      <c r="A18" s="10" t="s">
        <v>59</v>
      </c>
      <c r="B18" s="3"/>
      <c r="C18" s="4"/>
      <c r="D18" s="3"/>
      <c r="E18" s="3" t="s">
        <v>78</v>
      </c>
      <c r="F18" s="3"/>
      <c r="G18" s="3" t="s">
        <v>65</v>
      </c>
      <c r="H18" s="3"/>
      <c r="I18" s="13" t="s">
        <v>76</v>
      </c>
    </row>
    <row r="19" spans="1:9" ht="11.25" customHeight="1">
      <c r="A19" s="10" t="s">
        <v>125</v>
      </c>
      <c r="B19" s="3"/>
      <c r="C19" s="4"/>
      <c r="D19" s="3"/>
      <c r="E19" s="3" t="s">
        <v>79</v>
      </c>
      <c r="F19" s="3"/>
      <c r="G19" s="3" t="s">
        <v>97</v>
      </c>
      <c r="H19" s="3"/>
      <c r="I19" s="13" t="s">
        <v>76</v>
      </c>
    </row>
    <row r="20" spans="1:9" ht="11.25" customHeight="1">
      <c r="A20" s="10" t="s">
        <v>125</v>
      </c>
      <c r="B20" s="3"/>
      <c r="C20" s="4"/>
      <c r="D20" s="3"/>
      <c r="E20" s="3" t="s">
        <v>80</v>
      </c>
      <c r="F20" s="3"/>
      <c r="G20" s="3" t="s">
        <v>98</v>
      </c>
      <c r="H20" s="3"/>
      <c r="I20" s="13" t="s">
        <v>76</v>
      </c>
    </row>
    <row r="21" spans="1:9" ht="11.25" customHeight="1">
      <c r="A21" s="11" t="s">
        <v>43</v>
      </c>
      <c r="B21" s="11"/>
      <c r="C21" s="12"/>
      <c r="D21" s="11"/>
      <c r="E21" s="11" t="s">
        <v>34</v>
      </c>
      <c r="F21" s="11"/>
      <c r="G21" s="11" t="s">
        <v>44</v>
      </c>
      <c r="H21" s="11"/>
      <c r="I21" s="13" t="s">
        <v>45</v>
      </c>
    </row>
    <row r="22" spans="1:9" ht="11.25" customHeight="1">
      <c r="A22" s="11" t="s">
        <v>7</v>
      </c>
      <c r="B22" s="11"/>
      <c r="C22" s="12"/>
      <c r="D22" s="3"/>
      <c r="E22" s="3"/>
      <c r="F22" s="3"/>
      <c r="G22" s="3"/>
      <c r="H22" s="3"/>
      <c r="I22" s="19"/>
    </row>
    <row r="23" spans="1:9" ht="11.25" customHeight="1">
      <c r="A23" s="20" t="s">
        <v>58</v>
      </c>
      <c r="B23" s="3"/>
      <c r="C23" s="4" t="s">
        <v>46</v>
      </c>
      <c r="D23" s="15"/>
      <c r="E23" s="15" t="s">
        <v>84</v>
      </c>
      <c r="F23" s="15"/>
      <c r="G23" s="15" t="s">
        <v>136</v>
      </c>
      <c r="H23" s="15"/>
      <c r="I23" s="21" t="s">
        <v>90</v>
      </c>
    </row>
    <row r="24" spans="1:9" ht="11.25" customHeight="1">
      <c r="A24" s="15"/>
      <c r="B24" s="15"/>
      <c r="C24" s="16"/>
      <c r="D24" s="15"/>
      <c r="E24" s="17" t="s">
        <v>85</v>
      </c>
      <c r="F24" s="15"/>
      <c r="G24" s="17" t="s">
        <v>124</v>
      </c>
      <c r="H24" s="15"/>
      <c r="I24" s="18"/>
    </row>
    <row r="25" spans="1:9" ht="11.25" customHeight="1">
      <c r="A25" s="15"/>
      <c r="B25" s="15"/>
      <c r="C25" s="16"/>
      <c r="D25" s="15"/>
      <c r="E25" s="17" t="s">
        <v>86</v>
      </c>
      <c r="F25" s="15"/>
      <c r="G25" s="17" t="s">
        <v>123</v>
      </c>
      <c r="H25" s="15"/>
      <c r="I25" s="18"/>
    </row>
    <row r="26" spans="1:9" ht="11.25" customHeight="1">
      <c r="A26" s="15"/>
      <c r="B26" s="15"/>
      <c r="C26" s="16"/>
      <c r="D26" s="15"/>
      <c r="E26" s="17" t="s">
        <v>111</v>
      </c>
      <c r="F26" s="15"/>
      <c r="G26" s="17" t="s">
        <v>57</v>
      </c>
      <c r="H26" s="15"/>
      <c r="I26" s="18"/>
    </row>
    <row r="27" spans="1:9" ht="11.25" customHeight="1">
      <c r="A27" s="15"/>
      <c r="B27" s="15"/>
      <c r="C27" s="16"/>
      <c r="D27" s="15"/>
      <c r="E27" s="15"/>
      <c r="F27" s="15"/>
      <c r="G27" s="17" t="s">
        <v>122</v>
      </c>
      <c r="H27" s="15"/>
      <c r="I27" s="18"/>
    </row>
    <row r="28" spans="1:9" ht="11.25" customHeight="1">
      <c r="A28" s="15"/>
      <c r="B28" s="15"/>
      <c r="C28" s="16"/>
      <c r="D28" s="15"/>
      <c r="E28" s="15"/>
      <c r="F28" s="15"/>
      <c r="G28" s="17" t="s">
        <v>47</v>
      </c>
      <c r="H28" s="15"/>
      <c r="I28" s="18"/>
    </row>
    <row r="29" spans="1:9" ht="11.25" customHeight="1">
      <c r="A29" s="15"/>
      <c r="B29" s="15"/>
      <c r="C29" s="16"/>
      <c r="D29" s="15"/>
      <c r="E29" s="15"/>
      <c r="F29" s="15"/>
      <c r="G29" s="17" t="s">
        <v>108</v>
      </c>
      <c r="H29" s="15"/>
      <c r="I29" s="18"/>
    </row>
    <row r="30" spans="1:9" ht="11.25" customHeight="1">
      <c r="A30" s="15"/>
      <c r="B30" s="15"/>
      <c r="C30" s="16"/>
      <c r="D30" s="15"/>
      <c r="E30" s="15"/>
      <c r="F30" s="15"/>
      <c r="G30" s="17" t="s">
        <v>112</v>
      </c>
      <c r="H30" s="15"/>
      <c r="I30" s="18"/>
    </row>
    <row r="31" spans="1:9" ht="11.25" customHeight="1">
      <c r="A31" s="6"/>
      <c r="B31" s="6"/>
      <c r="C31" s="7"/>
      <c r="D31" s="6"/>
      <c r="E31" s="6"/>
      <c r="F31" s="6"/>
      <c r="G31" s="8" t="s">
        <v>113</v>
      </c>
      <c r="H31" s="6"/>
      <c r="I31" s="9"/>
    </row>
    <row r="32" spans="1:9" ht="11.25" customHeight="1">
      <c r="A32" s="22" t="s">
        <v>59</v>
      </c>
      <c r="B32" s="23"/>
      <c r="C32" s="4" t="s">
        <v>9</v>
      </c>
      <c r="D32" s="4"/>
      <c r="E32" s="3" t="s">
        <v>114</v>
      </c>
      <c r="F32" s="3"/>
      <c r="G32" s="3" t="s">
        <v>89</v>
      </c>
      <c r="H32" s="3"/>
      <c r="I32" s="5" t="s">
        <v>52</v>
      </c>
    </row>
    <row r="33" spans="1:9" ht="11.25" customHeight="1">
      <c r="A33" s="24"/>
      <c r="B33" s="24"/>
      <c r="C33" s="16"/>
      <c r="D33" s="16"/>
      <c r="E33" s="17" t="s">
        <v>116</v>
      </c>
      <c r="F33" s="15"/>
      <c r="G33" s="15"/>
      <c r="H33" s="15"/>
      <c r="I33" s="21"/>
    </row>
    <row r="34" spans="1:9" ht="11.25" customHeight="1">
      <c r="A34" s="15"/>
      <c r="B34" s="15"/>
      <c r="C34" s="16"/>
      <c r="D34" s="15"/>
      <c r="E34" s="17" t="s">
        <v>117</v>
      </c>
      <c r="F34" s="15"/>
      <c r="G34" s="15"/>
      <c r="H34" s="15"/>
      <c r="I34" s="21"/>
    </row>
    <row r="35" spans="1:9" ht="11.25" customHeight="1">
      <c r="A35" s="6"/>
      <c r="B35" s="6"/>
      <c r="C35" s="7"/>
      <c r="D35" s="6"/>
      <c r="E35" s="8" t="s">
        <v>115</v>
      </c>
      <c r="F35" s="6"/>
      <c r="G35" s="6"/>
      <c r="H35" s="6"/>
      <c r="I35" s="25"/>
    </row>
    <row r="36" spans="1:9" ht="11.25" customHeight="1">
      <c r="A36" s="22" t="s">
        <v>59</v>
      </c>
      <c r="B36" s="23"/>
      <c r="C36" s="4" t="s">
        <v>9</v>
      </c>
      <c r="D36" s="4"/>
      <c r="E36" s="3" t="s">
        <v>118</v>
      </c>
      <c r="F36" s="3"/>
      <c r="G36" s="3" t="s">
        <v>107</v>
      </c>
      <c r="H36" s="3"/>
      <c r="I36" s="5" t="s">
        <v>52</v>
      </c>
    </row>
    <row r="37" spans="1:9" ht="11.25" customHeight="1">
      <c r="A37" s="26" t="s">
        <v>61</v>
      </c>
      <c r="B37" s="23"/>
      <c r="C37" s="4" t="s">
        <v>9</v>
      </c>
      <c r="D37" s="3"/>
      <c r="E37" s="3" t="s">
        <v>119</v>
      </c>
      <c r="F37" s="3"/>
      <c r="G37" s="27" t="s">
        <v>99</v>
      </c>
      <c r="H37" s="3"/>
      <c r="I37" s="5" t="s">
        <v>106</v>
      </c>
    </row>
    <row r="38" spans="1:9" ht="11.25" customHeight="1">
      <c r="A38" s="15"/>
      <c r="B38" s="15"/>
      <c r="C38" s="16"/>
      <c r="D38" s="16"/>
      <c r="E38" s="17" t="s">
        <v>120</v>
      </c>
      <c r="F38" s="15"/>
      <c r="G38" s="15"/>
      <c r="H38" s="15"/>
      <c r="I38" s="21"/>
    </row>
    <row r="39" spans="1:9" ht="11.25" customHeight="1">
      <c r="A39" s="22" t="s">
        <v>59</v>
      </c>
      <c r="B39" s="23"/>
      <c r="C39" s="4" t="s">
        <v>9</v>
      </c>
      <c r="D39" s="4"/>
      <c r="E39" s="3" t="s">
        <v>50</v>
      </c>
      <c r="F39" s="3"/>
      <c r="G39" s="3" t="s">
        <v>100</v>
      </c>
      <c r="H39" s="3"/>
      <c r="I39" s="5" t="s">
        <v>74</v>
      </c>
    </row>
    <row r="40" spans="1:9" ht="11.25" customHeight="1">
      <c r="A40" s="15"/>
      <c r="B40" s="15"/>
      <c r="C40" s="16"/>
      <c r="D40" s="16"/>
      <c r="E40" s="15"/>
      <c r="F40" s="15"/>
      <c r="G40" s="15"/>
      <c r="H40" s="15"/>
      <c r="I40" s="21" t="s">
        <v>72</v>
      </c>
    </row>
    <row r="41" spans="1:9" ht="11.25" customHeight="1">
      <c r="A41" s="15"/>
      <c r="B41" s="15"/>
      <c r="C41" s="16"/>
      <c r="D41" s="16"/>
      <c r="E41" s="15"/>
      <c r="F41" s="15"/>
      <c r="G41" s="15"/>
      <c r="H41" s="15"/>
      <c r="I41" s="18" t="s">
        <v>73</v>
      </c>
    </row>
    <row r="42" spans="1:9" ht="11.25" customHeight="1">
      <c r="A42" s="6"/>
      <c r="B42" s="6"/>
      <c r="C42" s="7"/>
      <c r="D42" s="7"/>
      <c r="E42" s="6"/>
      <c r="F42" s="6"/>
      <c r="G42" s="6"/>
      <c r="H42" s="6"/>
      <c r="I42" s="9" t="s">
        <v>137</v>
      </c>
    </row>
    <row r="43" spans="1:9" ht="11.25" customHeight="1">
      <c r="A43" s="28" t="s">
        <v>59</v>
      </c>
      <c r="B43" s="29"/>
      <c r="C43" s="12" t="s">
        <v>9</v>
      </c>
      <c r="D43" s="12"/>
      <c r="E43" s="11" t="s">
        <v>51</v>
      </c>
      <c r="F43" s="11"/>
      <c r="G43" s="11" t="s">
        <v>101</v>
      </c>
      <c r="H43" s="11"/>
      <c r="I43" s="13" t="s">
        <v>52</v>
      </c>
    </row>
    <row r="44" spans="1:9" ht="11.25" customHeight="1">
      <c r="A44" s="28" t="s">
        <v>59</v>
      </c>
      <c r="B44" s="29"/>
      <c r="C44" s="12" t="s">
        <v>9</v>
      </c>
      <c r="D44" s="12"/>
      <c r="E44" s="11" t="s">
        <v>53</v>
      </c>
      <c r="F44" s="11"/>
      <c r="G44" s="11" t="s">
        <v>102</v>
      </c>
      <c r="H44" s="11"/>
      <c r="I44" s="13" t="s">
        <v>52</v>
      </c>
    </row>
    <row r="45" spans="1:9" ht="11.25" customHeight="1">
      <c r="A45" s="28" t="s">
        <v>59</v>
      </c>
      <c r="B45" s="29"/>
      <c r="C45" s="12" t="s">
        <v>9</v>
      </c>
      <c r="D45" s="12"/>
      <c r="E45" s="11" t="s">
        <v>51</v>
      </c>
      <c r="F45" s="11"/>
      <c r="G45" s="11" t="s">
        <v>103</v>
      </c>
      <c r="H45" s="11"/>
      <c r="I45" s="13" t="s">
        <v>49</v>
      </c>
    </row>
    <row r="46" spans="1:9" ht="11.25" customHeight="1">
      <c r="A46" s="11" t="s">
        <v>54</v>
      </c>
      <c r="B46" s="11"/>
      <c r="C46" s="12"/>
      <c r="D46" s="3"/>
      <c r="E46" s="3"/>
      <c r="F46" s="3"/>
      <c r="G46" s="3"/>
      <c r="H46" s="3"/>
      <c r="I46" s="5"/>
    </row>
    <row r="47" spans="1:9" ht="11.25" customHeight="1">
      <c r="A47" s="30" t="s">
        <v>58</v>
      </c>
      <c r="B47" s="29"/>
      <c r="C47" s="31"/>
      <c r="D47" s="32"/>
      <c r="E47" s="6" t="s">
        <v>55</v>
      </c>
      <c r="F47" s="6"/>
      <c r="G47" s="6" t="s">
        <v>104</v>
      </c>
      <c r="H47" s="6"/>
      <c r="I47" s="25" t="s">
        <v>56</v>
      </c>
    </row>
    <row r="48" spans="1:9" ht="11.25" customHeight="1">
      <c r="A48" s="30" t="s">
        <v>60</v>
      </c>
      <c r="B48" s="29"/>
      <c r="C48" s="31"/>
      <c r="D48" s="29"/>
      <c r="E48" s="33" t="s">
        <v>48</v>
      </c>
      <c r="F48" s="11"/>
      <c r="G48" s="10" t="s">
        <v>9</v>
      </c>
      <c r="H48" s="11"/>
      <c r="I48" s="13" t="s">
        <v>28</v>
      </c>
    </row>
    <row r="49" spans="1:9" ht="11.25" customHeight="1">
      <c r="A49" s="30" t="s">
        <v>67</v>
      </c>
      <c r="B49" s="29"/>
      <c r="C49" s="31"/>
      <c r="D49" s="32"/>
      <c r="E49" s="6" t="s">
        <v>68</v>
      </c>
      <c r="F49" s="6"/>
      <c r="G49" s="6" t="s">
        <v>65</v>
      </c>
      <c r="H49" s="6"/>
      <c r="I49" s="13" t="s">
        <v>70</v>
      </c>
    </row>
    <row r="50" spans="1:9" ht="11.25" customHeight="1">
      <c r="A50" s="28" t="s">
        <v>59</v>
      </c>
      <c r="B50" s="29"/>
      <c r="C50" s="31"/>
      <c r="D50" s="29"/>
      <c r="E50" s="33" t="s">
        <v>121</v>
      </c>
      <c r="F50" s="11"/>
      <c r="G50" s="33" t="s">
        <v>65</v>
      </c>
      <c r="H50" s="11"/>
      <c r="I50" s="13" t="s">
        <v>69</v>
      </c>
    </row>
    <row r="51" spans="1:9" ht="11.25" customHeight="1">
      <c r="A51" s="34" t="s">
        <v>87</v>
      </c>
      <c r="B51" s="24"/>
      <c r="C51" s="35"/>
      <c r="D51" s="24"/>
      <c r="E51" s="36"/>
      <c r="F51" s="15"/>
      <c r="G51" s="17"/>
      <c r="H51" s="15"/>
      <c r="I51" s="21"/>
    </row>
    <row r="52" spans="1:9" ht="11.25">
      <c r="A52" s="37" t="s">
        <v>126</v>
      </c>
      <c r="B52" s="38"/>
      <c r="C52" s="38"/>
      <c r="D52" s="38"/>
      <c r="E52" s="38"/>
      <c r="F52" s="38"/>
      <c r="G52" s="38"/>
      <c r="H52" s="38"/>
      <c r="I52" s="38"/>
    </row>
  </sheetData>
  <mergeCells count="6">
    <mergeCell ref="A5:I5"/>
    <mergeCell ref="A6:C6"/>
    <mergeCell ref="A1:I1"/>
    <mergeCell ref="A2:I2"/>
    <mergeCell ref="A3:I3"/>
    <mergeCell ref="A4:I4"/>
  </mergeCells>
  <printOptions/>
  <pageMargins left="0.5" right="0.5" top="0.5" bottom="0.75" header="0.5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USGS Minerals Information Team</dc:creator>
  <cp:keywords/>
  <dc:description/>
  <cp:lastModifiedBy>USGS Minerals Information Team</cp:lastModifiedBy>
  <cp:lastPrinted>2006-08-23T16:31:55Z</cp:lastPrinted>
  <dcterms:created xsi:type="dcterms:W3CDTF">2003-09-16T16:18:45Z</dcterms:created>
  <dcterms:modified xsi:type="dcterms:W3CDTF">2006-12-14T19:53:34Z</dcterms:modified>
  <cp:category/>
  <cp:version/>
  <cp:contentType/>
  <cp:contentStatus/>
</cp:coreProperties>
</file>