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825" windowWidth="14595" windowHeight="6900" activeTab="0"/>
  </bookViews>
  <sheets>
    <sheet name="Text" sheetId="1" r:id="rId1"/>
    <sheet name="Table1" sheetId="2" r:id="rId2"/>
    <sheet name="Table2" sheetId="3" r:id="rId3"/>
  </sheets>
  <definedNames/>
  <calcPr fullCalcOnLoad="1"/>
</workbook>
</file>

<file path=xl/sharedStrings.xml><?xml version="1.0" encoding="utf-8"?>
<sst xmlns="http://schemas.openxmlformats.org/spreadsheetml/2006/main" count="302" uniqueCount="170">
  <si>
    <t>do.</t>
  </si>
  <si>
    <t xml:space="preserve">        Total</t>
  </si>
  <si>
    <t xml:space="preserve">    Gasoline</t>
  </si>
  <si>
    <t>thousand 42-gallon barrels</t>
  </si>
  <si>
    <t xml:space="preserve">    Kerosene and jet fuel</t>
  </si>
  <si>
    <t xml:space="preserve">    Distillate fuel oil</t>
  </si>
  <si>
    <t xml:space="preserve">    Residual fuel oil</t>
  </si>
  <si>
    <t xml:space="preserve">    Other</t>
  </si>
  <si>
    <t xml:space="preserve"> </t>
  </si>
  <si>
    <t>TABLE 1</t>
  </si>
  <si>
    <t>2000</t>
  </si>
  <si>
    <t>(Metric tons unless otherwise specified)</t>
  </si>
  <si>
    <t>Carbon dioxide gas, natural</t>
  </si>
  <si>
    <t>Cement, hydraulic</t>
  </si>
  <si>
    <t xml:space="preserve">Clays:                  </t>
  </si>
  <si>
    <t xml:space="preserve">    Bentonite</t>
  </si>
  <si>
    <t xml:space="preserve">    Kaolin </t>
  </si>
  <si>
    <t xml:space="preserve">    Kyanite</t>
  </si>
  <si>
    <t xml:space="preserve">Diatomite </t>
  </si>
  <si>
    <t xml:space="preserve">Gemstones, precious and semiprecious:                  </t>
  </si>
  <si>
    <t>kilograms</t>
  </si>
  <si>
    <t xml:space="preserve">    Rhodolite garnet</t>
  </si>
  <si>
    <t xml:space="preserve">    Ruby </t>
  </si>
  <si>
    <t xml:space="preserve">    Tourmaline</t>
  </si>
  <si>
    <t>Iron ore</t>
  </si>
  <si>
    <t>Lead, refined secondary</t>
  </si>
  <si>
    <t>Petroleum refinery products:</t>
  </si>
  <si>
    <t>Salt, crude</t>
  </si>
  <si>
    <t>Soda ash</t>
  </si>
  <si>
    <t>Stone, sand and gravel:</t>
  </si>
  <si>
    <t xml:space="preserve">    Granite for dimension stone</t>
  </si>
  <si>
    <t xml:space="preserve">    Limestone for cement</t>
  </si>
  <si>
    <t xml:space="preserve">    Limestone for dimension stone</t>
  </si>
  <si>
    <t xml:space="preserve">    Marble for dimension stone</t>
  </si>
  <si>
    <t>Sulfuric acid</t>
  </si>
  <si>
    <t xml:space="preserve">Vermiculite </t>
  </si>
  <si>
    <t>crushed rock, and construction sand] may be produced, but quantities are not reported, and information is inadequate to make estimates of output.</t>
  </si>
  <si>
    <t xml:space="preserve">    Green garnet </t>
  </si>
  <si>
    <t>r</t>
  </si>
  <si>
    <t>e</t>
  </si>
  <si>
    <t>r, e</t>
  </si>
  <si>
    <t>Gypsum and anhydrite</t>
  </si>
  <si>
    <t>Lime</t>
  </si>
  <si>
    <t>Feldspar</t>
  </si>
  <si>
    <t>(4)</t>
  </si>
  <si>
    <t>--</t>
  </si>
  <si>
    <t>TABLE 2</t>
  </si>
  <si>
    <t>Annual</t>
  </si>
  <si>
    <t xml:space="preserve">Major operating companies </t>
  </si>
  <si>
    <t>Location of main facilities</t>
  </si>
  <si>
    <t>capacity</t>
  </si>
  <si>
    <t>Carbacid Ltd.</t>
  </si>
  <si>
    <t>Cement</t>
  </si>
  <si>
    <t>Bamburi Cement Ltd.</t>
  </si>
  <si>
    <t xml:space="preserve">    Do.</t>
  </si>
  <si>
    <t>East African Portland Cement Co. Ltd.</t>
  </si>
  <si>
    <t>Athi River Mining Ltd.</t>
  </si>
  <si>
    <t>Diatomite</t>
  </si>
  <si>
    <t>African Diatomite Industries Ltd.</t>
  </si>
  <si>
    <t>Kariandusi and Soysambu</t>
  </si>
  <si>
    <t>Fluorspar</t>
  </si>
  <si>
    <t>Kenya Fluorspar Ltd.</t>
  </si>
  <si>
    <t>Glass</t>
  </si>
  <si>
    <t>Central Glass Industries Ltd.</t>
  </si>
  <si>
    <t>Impala Glass Industries Ltd.</t>
  </si>
  <si>
    <t>International Gold Exploration AB</t>
  </si>
  <si>
    <t>Associated Battery Manufacturers Co. Ltd.</t>
  </si>
  <si>
    <t>Homa Lime Company Ltd</t>
  </si>
  <si>
    <t>Petroleum, refined</t>
  </si>
  <si>
    <t xml:space="preserve">Kenya Petroleum Refineries Ltd. [Government, 50%; </t>
  </si>
  <si>
    <t>Salt</t>
  </si>
  <si>
    <t>Krystalline Salt Ltd.</t>
  </si>
  <si>
    <t>Mombasa Salt Works Ltd.</t>
  </si>
  <si>
    <t>Salt Manufacturers Kenya Ltd.</t>
  </si>
  <si>
    <t>Sodium silicate</t>
  </si>
  <si>
    <t>Kenya United Steel Co. Ltd. (E.A. Wire Industries Ltd., 81%)</t>
  </si>
  <si>
    <t xml:space="preserve">    Rolled</t>
  </si>
  <si>
    <t>Mabati Rolling Mills Ltd.</t>
  </si>
  <si>
    <t xml:space="preserve">        Do.</t>
  </si>
  <si>
    <t>Standard Rolling Mills Ltd.</t>
  </si>
  <si>
    <t>Kenya United Steel Co. Ltd.</t>
  </si>
  <si>
    <t>Steelmakers Ltd.</t>
  </si>
  <si>
    <t>East African Heavy Chemicals</t>
  </si>
  <si>
    <t>Kel Chemicals Ltd.</t>
  </si>
  <si>
    <t>Kenmag Investments Ltd.</t>
  </si>
  <si>
    <t>NA Not available.</t>
  </si>
  <si>
    <t>r, 3</t>
  </si>
  <si>
    <t xml:space="preserve">    Liquefied petroleum gas</t>
  </si>
  <si>
    <t xml:space="preserve">NA.  </t>
  </si>
  <si>
    <t>1,100,000.</t>
  </si>
  <si>
    <t>1,000,000.</t>
  </si>
  <si>
    <t>550,000.</t>
  </si>
  <si>
    <t>4,000.</t>
  </si>
  <si>
    <t>120,000.</t>
  </si>
  <si>
    <t>51,100.</t>
  </si>
  <si>
    <t>155.</t>
  </si>
  <si>
    <t>3,000.</t>
  </si>
  <si>
    <t>30,000.</t>
  </si>
  <si>
    <t>32,850.</t>
  </si>
  <si>
    <t>40,000.</t>
  </si>
  <si>
    <t>350,000.</t>
  </si>
  <si>
    <t>20,000.</t>
  </si>
  <si>
    <t>2,000.</t>
  </si>
  <si>
    <t>barrels</t>
  </si>
  <si>
    <t>thousand 42 -gallon</t>
  </si>
  <si>
    <t xml:space="preserve">British Petroleum plc, Caltex Oil (Kenya) Ltd., and </t>
  </si>
  <si>
    <t>Royal Dutch/Shell Group, 50%]</t>
  </si>
  <si>
    <t>KENYA:   STRUCTURE OF THE MINERAL INDUSTRY IN 2004</t>
  </si>
  <si>
    <t>Magadi Soda Ash Ltd.</t>
  </si>
  <si>
    <t>24,000.</t>
  </si>
  <si>
    <t>Ruby</t>
  </si>
  <si>
    <t>Rockland Kenya Ltd.</t>
  </si>
  <si>
    <t>Mine at Kereita</t>
  </si>
  <si>
    <t>Plant at Mombasa</t>
  </si>
  <si>
    <t>Plant at Nairobi</t>
  </si>
  <si>
    <t>Plant at Athi River</t>
  </si>
  <si>
    <t>Plant at Kaloleni</t>
  </si>
  <si>
    <t>Refinery at Mombasa</t>
  </si>
  <si>
    <t>Mine at Kasigau</t>
  </si>
  <si>
    <t>Plant at Webuye</t>
  </si>
  <si>
    <t>Plant at Thika</t>
  </si>
  <si>
    <t>132,000.</t>
  </si>
  <si>
    <t>Mine at Kerio Valley</t>
  </si>
  <si>
    <t>Plant at Koru</t>
  </si>
  <si>
    <t>Mine at Magadi</t>
  </si>
  <si>
    <t>Mine at Nairobi</t>
  </si>
  <si>
    <t>Mine at Mombasa</t>
  </si>
  <si>
    <t>Mine at Lodosoit</t>
  </si>
  <si>
    <t>Mines at Lirhembe</t>
  </si>
  <si>
    <t>Muungano Gold Prospecting Group</t>
  </si>
  <si>
    <t>Kisii</t>
  </si>
  <si>
    <t xml:space="preserve">Mines at Akala, Lolgorien, and </t>
  </si>
  <si>
    <t>Kaloleni</t>
  </si>
  <si>
    <t xml:space="preserve">Plants at Athi River and </t>
  </si>
  <si>
    <t>Commodity</t>
  </si>
  <si>
    <t>thousand metric tons</t>
  </si>
  <si>
    <r>
      <t>KENYA:  PRODUCTION OF MINERAL COMMODITIES</t>
    </r>
    <r>
      <rPr>
        <vertAlign val="superscript"/>
        <sz val="8"/>
        <color indexed="8"/>
        <rFont val="Times"/>
        <family val="1"/>
      </rPr>
      <t>1</t>
    </r>
  </si>
  <si>
    <r>
      <t xml:space="preserve">                                          Commodity</t>
    </r>
    <r>
      <rPr>
        <vertAlign val="superscript"/>
        <sz val="8"/>
        <color indexed="8"/>
        <rFont val="Times"/>
        <family val="1"/>
      </rPr>
      <t xml:space="preserve">2  </t>
    </r>
  </si>
  <si>
    <r>
      <t>2002</t>
    </r>
    <r>
      <rPr>
        <vertAlign val="superscript"/>
        <sz val="8"/>
        <color indexed="8"/>
        <rFont val="Times"/>
        <family val="1"/>
      </rPr>
      <t>e</t>
    </r>
  </si>
  <si>
    <r>
      <t>2003</t>
    </r>
    <r>
      <rPr>
        <vertAlign val="superscript"/>
        <sz val="8"/>
        <color indexed="8"/>
        <rFont val="Times"/>
        <family val="1"/>
      </rPr>
      <t>e</t>
    </r>
  </si>
  <si>
    <r>
      <t>2004</t>
    </r>
    <r>
      <rPr>
        <vertAlign val="superscript"/>
        <sz val="8"/>
        <color indexed="8"/>
        <rFont val="Times"/>
        <family val="1"/>
      </rPr>
      <t>e</t>
    </r>
  </si>
  <si>
    <r>
      <t>Aluminum, secondary</t>
    </r>
    <r>
      <rPr>
        <vertAlign val="superscript"/>
        <sz val="8"/>
        <color indexed="8"/>
        <rFont val="Times"/>
        <family val="1"/>
      </rPr>
      <t>e</t>
    </r>
  </si>
  <si>
    <r>
      <t>Fluorspar, acid grade</t>
    </r>
    <r>
      <rPr>
        <vertAlign val="superscript"/>
        <sz val="8"/>
        <color indexed="8"/>
        <rFont val="Times"/>
        <family val="1"/>
      </rPr>
      <t xml:space="preserve">5 </t>
    </r>
  </si>
  <si>
    <r>
      <t xml:space="preserve">    Amethyst</t>
    </r>
    <r>
      <rPr>
        <vertAlign val="superscript"/>
        <sz val="8"/>
        <color indexed="8"/>
        <rFont val="Times"/>
        <family val="1"/>
      </rPr>
      <t>5</t>
    </r>
  </si>
  <si>
    <r>
      <t xml:space="preserve">    Aquamarine</t>
    </r>
    <r>
      <rPr>
        <vertAlign val="superscript"/>
        <sz val="8"/>
        <color indexed="8"/>
        <rFont val="Times"/>
        <family val="1"/>
      </rPr>
      <t>5</t>
    </r>
  </si>
  <si>
    <r>
      <t xml:space="preserve">    Cordierite, iolite</t>
    </r>
    <r>
      <rPr>
        <vertAlign val="superscript"/>
        <sz val="8"/>
        <color indexed="8"/>
        <rFont val="Times"/>
        <family val="1"/>
      </rPr>
      <t>5</t>
    </r>
  </si>
  <si>
    <r>
      <t xml:space="preserve">    Sapphire</t>
    </r>
    <r>
      <rPr>
        <vertAlign val="superscript"/>
        <sz val="8"/>
        <color indexed="8"/>
        <rFont val="Times"/>
        <family val="1"/>
      </rPr>
      <t>5</t>
    </r>
  </si>
  <si>
    <r>
      <t>Gold, mine output, Au content</t>
    </r>
    <r>
      <rPr>
        <vertAlign val="superscript"/>
        <sz val="8"/>
        <color indexed="8"/>
        <rFont val="Times"/>
        <family val="1"/>
      </rPr>
      <t>5</t>
    </r>
  </si>
  <si>
    <r>
      <t xml:space="preserve">    Shale</t>
    </r>
    <r>
      <rPr>
        <vertAlign val="superscript"/>
        <sz val="8"/>
        <color indexed="8"/>
        <rFont val="Times"/>
        <family val="1"/>
      </rPr>
      <t>e</t>
    </r>
  </si>
  <si>
    <r>
      <t>e</t>
    </r>
    <r>
      <rPr>
        <sz val="8"/>
        <color indexed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color indexed="8"/>
        <rFont val="Times"/>
        <family val="1"/>
      </rPr>
      <t>r</t>
    </r>
    <r>
      <rPr>
        <sz val="8"/>
        <color indexed="8"/>
        <rFont val="Times"/>
        <family val="1"/>
      </rPr>
      <t>Revised.  -- Zero.</t>
    </r>
  </si>
  <si>
    <r>
      <t>1</t>
    </r>
    <r>
      <rPr>
        <sz val="8"/>
        <color indexed="8"/>
        <rFont val="Times"/>
        <family val="1"/>
      </rPr>
      <t>Includes data available through September 19, 2005.</t>
    </r>
  </si>
  <si>
    <r>
      <t>2</t>
    </r>
    <r>
      <rPr>
        <sz val="8"/>
        <color indexed="8"/>
        <rFont val="Times"/>
        <family val="1"/>
      </rPr>
      <t>In addition to the commodities listed, a variety of minerals and construction materials [brick clays, coal, gravel, meerschaum, mica, murram (laterite),</t>
    </r>
  </si>
  <si>
    <r>
      <t>3</t>
    </r>
    <r>
      <rPr>
        <sz val="8"/>
        <color indexed="8"/>
        <rFont val="Times"/>
        <family val="1"/>
      </rPr>
      <t>Reported figure.</t>
    </r>
  </si>
  <si>
    <r>
      <t>4</t>
    </r>
    <r>
      <rPr>
        <sz val="8"/>
        <rFont val="Times"/>
        <family val="1"/>
      </rPr>
      <t>Less than 1/2 unit.</t>
    </r>
  </si>
  <si>
    <r>
      <t>5</t>
    </r>
    <r>
      <rPr>
        <sz val="8"/>
        <color indexed="8"/>
        <rFont val="Times"/>
        <family val="1"/>
      </rPr>
      <t>Exports.</t>
    </r>
  </si>
  <si>
    <r>
      <t>10,000.</t>
    </r>
    <r>
      <rPr>
        <vertAlign val="superscript"/>
        <sz val="8"/>
        <color indexed="8"/>
        <rFont val="Times"/>
        <family val="1"/>
      </rPr>
      <t>e</t>
    </r>
  </si>
  <si>
    <r>
      <t>Gold</t>
    </r>
    <r>
      <rPr>
        <vertAlign val="superscript"/>
        <sz val="8"/>
        <color indexed="8"/>
        <rFont val="Times"/>
        <family val="1"/>
      </rPr>
      <t>1</t>
    </r>
  </si>
  <si>
    <r>
      <t>1,500.</t>
    </r>
    <r>
      <rPr>
        <vertAlign val="superscript"/>
        <sz val="8"/>
        <color indexed="8"/>
        <rFont val="Times"/>
        <family val="1"/>
      </rPr>
      <t>e</t>
    </r>
  </si>
  <si>
    <r>
      <t>Steel:</t>
    </r>
    <r>
      <rPr>
        <vertAlign val="superscript"/>
        <sz val="8"/>
        <color indexed="8"/>
        <rFont val="Times"/>
        <family val="1"/>
      </rPr>
      <t>2</t>
    </r>
  </si>
  <si>
    <r>
      <t xml:space="preserve">    Crude</t>
    </r>
    <r>
      <rPr>
        <vertAlign val="superscript"/>
        <sz val="8"/>
        <color indexed="8"/>
        <rFont val="Times"/>
        <family val="1"/>
      </rPr>
      <t>3</t>
    </r>
  </si>
  <si>
    <r>
      <t>Vermiculite</t>
    </r>
    <r>
      <rPr>
        <vertAlign val="superscript"/>
        <sz val="8"/>
        <color indexed="8"/>
        <rFont val="Times"/>
        <family val="1"/>
      </rPr>
      <t>4</t>
    </r>
  </si>
  <si>
    <r>
      <t>1</t>
    </r>
    <r>
      <rPr>
        <sz val="8"/>
        <color indexed="8"/>
        <rFont val="Times"/>
        <family val="1"/>
      </rPr>
      <t>Not operational in 2004.</t>
    </r>
  </si>
  <si>
    <r>
      <t>2</t>
    </r>
    <r>
      <rPr>
        <sz val="8"/>
        <color indexed="8"/>
        <rFont val="Times"/>
        <family val="1"/>
      </rPr>
      <t>In addition to its crude and rolled steel facilities, Kenya has three galvanized steel plants with a capacity of 210,000 metric tons per year (t/yr).</t>
    </r>
  </si>
  <si>
    <r>
      <t>3</t>
    </r>
    <r>
      <rPr>
        <sz val="8"/>
        <color indexed="8"/>
        <rFont val="Times"/>
        <family val="1"/>
      </rPr>
      <t>Has not operated since 1998.</t>
    </r>
  </si>
  <si>
    <r>
      <t>4</t>
    </r>
    <r>
      <rPr>
        <sz val="8"/>
        <color indexed="8"/>
        <rFont val="Times"/>
        <family val="1"/>
      </rPr>
      <t>Has not operated since 2000.</t>
    </r>
  </si>
  <si>
    <r>
      <t xml:space="preserve">    Sand, silica</t>
    </r>
    <r>
      <rPr>
        <vertAlign val="superscript"/>
        <sz val="8"/>
        <color indexed="8"/>
        <rFont val="Times"/>
        <family val="1"/>
      </rPr>
      <t>e</t>
    </r>
    <r>
      <rPr>
        <sz val="8"/>
        <color indexed="8"/>
        <rFont val="Times"/>
        <family val="1"/>
      </rPr>
      <t xml:space="preserve"> </t>
    </r>
  </si>
  <si>
    <t>Magadi Soda Ash Ltd. (Brunner Mond Group Ltd., 100%)</t>
  </si>
  <si>
    <t>USGS Minerals Yearbook 2004, Volume III - Kenya</t>
  </si>
  <si>
    <t>This workbook includes one Microsoft Word document and two tables.</t>
  </si>
  <si>
    <t>This icon is linked to an embedded text document.  Double-click on the icon to open the document.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</si>
</sst>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mm/dd_)"/>
  </numFmts>
  <fonts count="12">
    <font>
      <sz val="12"/>
      <name val="Arial"/>
      <family val="0"/>
    </font>
    <font>
      <sz val="10"/>
      <name val="Arial"/>
      <family val="0"/>
    </font>
    <font>
      <u val="single"/>
      <sz val="10.45"/>
      <color indexed="12"/>
      <name val="Arial"/>
      <family val="0"/>
    </font>
    <font>
      <sz val="8"/>
      <name val="Arial"/>
      <family val="0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sz val="6"/>
      <color indexed="8"/>
      <name val="Times"/>
      <family val="1"/>
    </font>
    <font>
      <b/>
      <sz val="11"/>
      <name val="Times"/>
      <family val="1"/>
    </font>
    <font>
      <sz val="12"/>
      <name val="Times"/>
      <family val="1"/>
    </font>
    <font>
      <sz val="11"/>
      <name val="Times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3" fontId="4" fillId="0" borderId="0" xfId="0" applyNumberFormat="1" applyFont="1" applyFill="1" applyAlignment="1">
      <alignment horizontal="left"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 applyProtection="1">
      <alignment vertical="center"/>
      <protection/>
    </xf>
    <xf numFmtId="1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3" fontId="4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 applyProtection="1" quotePrefix="1">
      <alignment horizontal="right" vertical="center"/>
      <protection/>
    </xf>
    <xf numFmtId="165" fontId="4" fillId="0" borderId="0" xfId="0" applyNumberFormat="1" applyFont="1" applyFill="1" applyAlignment="1" applyProtection="1">
      <alignment horizontal="left" vertical="center"/>
      <protection/>
    </xf>
    <xf numFmtId="3" fontId="4" fillId="0" borderId="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left" vertical="center"/>
    </xf>
    <xf numFmtId="165" fontId="5" fillId="0" borderId="2" xfId="0" applyNumberFormat="1" applyFont="1" applyFill="1" applyBorder="1" applyAlignment="1" applyProtection="1">
      <alignment vertical="center"/>
      <protection/>
    </xf>
    <xf numFmtId="165" fontId="4" fillId="0" borderId="2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 applyProtection="1">
      <alignment vertical="center"/>
      <protection/>
    </xf>
    <xf numFmtId="165" fontId="4" fillId="0" borderId="0" xfId="0" applyNumberFormat="1" applyFont="1" applyFill="1" applyBorder="1" applyAlignment="1" applyProtection="1">
      <alignment vertical="center"/>
      <protection/>
    </xf>
    <xf numFmtId="3" fontId="4" fillId="0" borderId="3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165" fontId="4" fillId="0" borderId="3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Alignment="1">
      <alignment horizontal="right" vertical="center"/>
    </xf>
    <xf numFmtId="0" fontId="4" fillId="0" borderId="3" xfId="0" applyFont="1" applyFill="1" applyBorder="1" applyAlignment="1" applyProtection="1">
      <alignment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4" fillId="0" borderId="4" xfId="0" applyFont="1" applyFill="1" applyBorder="1" applyAlignment="1" applyProtection="1">
      <alignment horizontal="centerContinuous" vertical="center"/>
      <protection/>
    </xf>
    <xf numFmtId="0" fontId="4" fillId="0" borderId="3" xfId="0" applyFont="1" applyFill="1" applyBorder="1" applyAlignment="1" applyProtection="1">
      <alignment horizontal="centerContinuous" vertical="center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37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" xfId="0" applyFont="1" applyFill="1" applyBorder="1" applyAlignment="1" applyProtection="1">
      <alignment vertical="center"/>
      <protection/>
    </xf>
    <xf numFmtId="0" fontId="4" fillId="0" borderId="1" xfId="0" applyFont="1" applyFill="1" applyBorder="1" applyAlignment="1" applyProtection="1">
      <alignment vertical="center" wrapText="1"/>
      <protection/>
    </xf>
    <xf numFmtId="37" fontId="4" fillId="0" borderId="1" xfId="0" applyNumberFormat="1" applyFont="1" applyFill="1" applyBorder="1" applyAlignment="1" applyProtection="1" quotePrefix="1">
      <alignment horizontal="left" vertical="center"/>
      <protection/>
    </xf>
    <xf numFmtId="0" fontId="4" fillId="0" borderId="1" xfId="0" applyFont="1" applyFill="1" applyBorder="1" applyAlignment="1" applyProtection="1">
      <alignment horizontal="left" vertical="center" wrapText="1" indent="1"/>
      <protection/>
    </xf>
    <xf numFmtId="0" fontId="4" fillId="0" borderId="1" xfId="0" applyFont="1" applyFill="1" applyBorder="1" applyAlignment="1" applyProtection="1">
      <alignment horizontal="left" vertical="center" indent="1"/>
      <protection/>
    </xf>
    <xf numFmtId="0" fontId="4" fillId="0" borderId="4" xfId="0" applyFont="1" applyFill="1" applyBorder="1" applyAlignment="1" applyProtection="1">
      <alignment horizontal="right" vertical="center"/>
      <protection/>
    </xf>
    <xf numFmtId="0" fontId="4" fillId="0" borderId="4" xfId="0" applyFont="1" applyFill="1" applyBorder="1" applyAlignment="1" applyProtection="1">
      <alignment vertical="center" wrapText="1"/>
      <protection/>
    </xf>
    <xf numFmtId="37" fontId="4" fillId="0" borderId="4" xfId="0" applyNumberFormat="1" applyFont="1" applyFill="1" applyBorder="1" applyAlignment="1" applyProtection="1" quotePrefix="1">
      <alignment horizontal="left" vertical="center"/>
      <protection/>
    </xf>
    <xf numFmtId="0" fontId="4" fillId="0" borderId="3" xfId="0" applyFont="1" applyFill="1" applyBorder="1" applyAlignment="1" applyProtection="1">
      <alignment horizontal="right" vertical="center"/>
      <protection/>
    </xf>
    <xf numFmtId="0" fontId="4" fillId="0" borderId="3" xfId="0" applyFont="1" applyFill="1" applyBorder="1" applyAlignment="1" applyProtection="1">
      <alignment vertical="center" wrapText="1"/>
      <protection/>
    </xf>
    <xf numFmtId="0" fontId="4" fillId="0" borderId="3" xfId="0" applyFont="1" applyFill="1" applyBorder="1" applyAlignment="1" applyProtection="1">
      <alignment horizontal="left" vertical="center" indent="1"/>
      <protection/>
    </xf>
    <xf numFmtId="37" fontId="4" fillId="0" borderId="5" xfId="0" applyNumberFormat="1" applyFont="1" applyFill="1" applyBorder="1" applyAlignment="1" applyProtection="1" quotePrefix="1">
      <alignment horizontal="left" vertical="center"/>
      <protection/>
    </xf>
    <xf numFmtId="0" fontId="4" fillId="0" borderId="1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37" fontId="4" fillId="0" borderId="0" xfId="0" applyNumberFormat="1" applyFont="1" applyFill="1" applyBorder="1" applyAlignment="1" applyProtection="1" quotePrefix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wrapText="1" indent="1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37" fontId="4" fillId="0" borderId="1" xfId="0" applyNumberFormat="1" applyFont="1" applyBorder="1" applyAlignment="1" applyProtection="1">
      <alignment horizontal="left" vertical="center"/>
      <protection/>
    </xf>
    <xf numFmtId="37" fontId="4" fillId="0" borderId="1" xfId="0" applyNumberFormat="1" applyFont="1" applyFill="1" applyBorder="1" applyAlignment="1" applyProtection="1">
      <alignment horizontal="left" vertical="center"/>
      <protection/>
    </xf>
    <xf numFmtId="37" fontId="4" fillId="0" borderId="3" xfId="0" applyNumberFormat="1" applyFont="1" applyFill="1" applyBorder="1" applyAlignment="1" applyProtection="1" quotePrefix="1">
      <alignment horizontal="left" vertical="center"/>
      <protection/>
    </xf>
    <xf numFmtId="0" fontId="4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indent="1"/>
      <protection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 applyProtection="1">
      <alignment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A1" sqref="A1:E1"/>
    </sheetView>
  </sheetViews>
  <sheetFormatPr defaultColWidth="8.88671875" defaultRowHeight="15"/>
  <sheetData>
    <row r="1" spans="1:7" ht="15">
      <c r="A1" s="72" t="s">
        <v>167</v>
      </c>
      <c r="B1" s="72"/>
      <c r="C1" s="72"/>
      <c r="D1" s="72"/>
      <c r="E1" s="72"/>
      <c r="F1" s="71"/>
      <c r="G1" s="71"/>
    </row>
    <row r="2" spans="1:7" ht="15">
      <c r="A2" s="73" t="s">
        <v>168</v>
      </c>
      <c r="B2" s="73"/>
      <c r="C2" s="73"/>
      <c r="D2" s="73"/>
      <c r="E2" s="73"/>
      <c r="F2" s="73"/>
      <c r="G2" s="71"/>
    </row>
    <row r="3" spans="1:7" ht="15">
      <c r="A3" s="71"/>
      <c r="B3" s="71"/>
      <c r="C3" s="71"/>
      <c r="D3" s="71"/>
      <c r="E3" s="71"/>
      <c r="F3" s="71"/>
      <c r="G3" s="71"/>
    </row>
    <row r="4" spans="1:7" ht="15">
      <c r="A4" s="71"/>
      <c r="B4" s="71"/>
      <c r="C4" s="71"/>
      <c r="D4" s="71"/>
      <c r="E4" s="71"/>
      <c r="F4" s="71"/>
      <c r="G4" s="71"/>
    </row>
    <row r="5" spans="1:7" ht="15">
      <c r="A5" s="71"/>
      <c r="B5" s="71"/>
      <c r="C5" s="71"/>
      <c r="D5" s="71"/>
      <c r="E5" s="71"/>
      <c r="F5" s="71"/>
      <c r="G5" s="71"/>
    </row>
    <row r="6" spans="1:7" ht="15">
      <c r="A6" s="71"/>
      <c r="B6" s="71"/>
      <c r="C6" s="71"/>
      <c r="D6" s="71"/>
      <c r="E6" s="71"/>
      <c r="F6" s="71"/>
      <c r="G6" s="71"/>
    </row>
    <row r="7" spans="1:7" ht="15">
      <c r="A7" s="71"/>
      <c r="B7" s="71"/>
      <c r="C7" s="71"/>
      <c r="D7" s="71"/>
      <c r="E7" s="71"/>
      <c r="F7" s="71"/>
      <c r="G7" s="71"/>
    </row>
    <row r="8" spans="1:7" ht="15">
      <c r="A8" s="71"/>
      <c r="B8" s="71"/>
      <c r="C8" s="71"/>
      <c r="D8" s="71"/>
      <c r="E8" s="71"/>
      <c r="F8" s="71"/>
      <c r="G8" s="71"/>
    </row>
    <row r="9" spans="1:7" ht="15">
      <c r="A9" s="71"/>
      <c r="B9" s="71"/>
      <c r="C9" s="71"/>
      <c r="D9" s="71"/>
      <c r="E9" s="71"/>
      <c r="F9" s="71"/>
      <c r="G9" s="71"/>
    </row>
    <row r="10" spans="1:8" ht="15">
      <c r="A10" s="73" t="s">
        <v>169</v>
      </c>
      <c r="B10" s="73"/>
      <c r="C10" s="73"/>
      <c r="D10" s="73"/>
      <c r="E10" s="73"/>
      <c r="F10" s="73"/>
      <c r="G10" s="73"/>
      <c r="H10" s="73"/>
    </row>
  </sheetData>
  <mergeCells count="3">
    <mergeCell ref="A1:E1"/>
    <mergeCell ref="A2:F2"/>
    <mergeCell ref="A10:H10"/>
  </mergeCells>
  <printOptions/>
  <pageMargins left="0.75" right="0.75" top="1" bottom="1" header="0.5" footer="0.5"/>
  <pageSetup horizontalDpi="1200" verticalDpi="1200" orientation="portrait" r:id="rId3"/>
  <legacyDrawing r:id="rId2"/>
  <oleObjects>
    <oleObject progId="Document" dvAspect="DVASPECT_ICON" shapeId="408899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A1" sqref="A1:N1"/>
    </sheetView>
  </sheetViews>
  <sheetFormatPr defaultColWidth="8.88671875" defaultRowHeight="15"/>
  <cols>
    <col min="1" max="1" width="20.4453125" style="0" customWidth="1"/>
    <col min="2" max="2" width="0.78125" style="0" customWidth="1"/>
    <col min="3" max="3" width="14.3359375" style="0" customWidth="1"/>
    <col min="4" max="4" width="1.33203125" style="0" customWidth="1"/>
    <col min="5" max="5" width="6.3359375" style="0" customWidth="1"/>
    <col min="6" max="6" width="2.21484375" style="0" customWidth="1"/>
    <col min="7" max="7" width="6.3359375" style="0" customWidth="1"/>
    <col min="8" max="8" width="2.3359375" style="0" customWidth="1"/>
    <col min="9" max="9" width="6.3359375" style="0" customWidth="1"/>
    <col min="10" max="10" width="2.21484375" style="0" customWidth="1"/>
    <col min="11" max="11" width="6.3359375" style="0" customWidth="1"/>
    <col min="12" max="12" width="2.3359375" style="0" customWidth="1"/>
    <col min="13" max="13" width="6.3359375" style="0" customWidth="1"/>
    <col min="14" max="14" width="1.2265625" style="0" customWidth="1"/>
  </cols>
  <sheetData>
    <row r="1" spans="1:14" ht="11.25" customHeight="1">
      <c r="A1" s="79" t="s">
        <v>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1.25" customHeight="1">
      <c r="A2" s="79" t="s">
        <v>136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1.2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11.25" customHeight="1">
      <c r="A4" s="79" t="s">
        <v>11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ht="11.2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ht="11.25" customHeight="1">
      <c r="A6" s="2" t="s">
        <v>137</v>
      </c>
      <c r="B6" s="2"/>
      <c r="C6" s="3"/>
      <c r="D6" s="3"/>
      <c r="E6" s="4" t="s">
        <v>10</v>
      </c>
      <c r="F6" s="5"/>
      <c r="G6" s="6">
        <v>2001</v>
      </c>
      <c r="H6" s="5"/>
      <c r="I6" s="4" t="s">
        <v>138</v>
      </c>
      <c r="J6" s="5"/>
      <c r="K6" s="4" t="s">
        <v>139</v>
      </c>
      <c r="L6" s="5"/>
      <c r="M6" s="4" t="s">
        <v>140</v>
      </c>
      <c r="N6" s="5"/>
    </row>
    <row r="7" spans="1:14" ht="11.25" customHeight="1">
      <c r="A7" s="7" t="s">
        <v>141</v>
      </c>
      <c r="B7" s="2"/>
      <c r="C7" s="3"/>
      <c r="D7" s="8"/>
      <c r="E7" s="9">
        <v>2400</v>
      </c>
      <c r="F7" s="10"/>
      <c r="G7" s="9">
        <v>2400</v>
      </c>
      <c r="H7" s="11"/>
      <c r="I7" s="9">
        <v>2400</v>
      </c>
      <c r="J7" s="11"/>
      <c r="K7" s="9">
        <v>2400</v>
      </c>
      <c r="L7" s="11"/>
      <c r="M7" s="9">
        <v>2400</v>
      </c>
      <c r="N7" s="11"/>
    </row>
    <row r="8" spans="1:14" ht="11.25" customHeight="1">
      <c r="A8" s="3" t="s">
        <v>12</v>
      </c>
      <c r="B8" s="3"/>
      <c r="C8" s="3"/>
      <c r="D8" s="8"/>
      <c r="E8" s="12">
        <v>7744</v>
      </c>
      <c r="F8" s="12"/>
      <c r="G8" s="12">
        <v>5645</v>
      </c>
      <c r="H8" s="11"/>
      <c r="I8" s="12">
        <v>5662</v>
      </c>
      <c r="J8" s="13">
        <v>3</v>
      </c>
      <c r="K8" s="12">
        <v>5800</v>
      </c>
      <c r="L8" s="13" t="s">
        <v>38</v>
      </c>
      <c r="M8" s="12">
        <v>6000</v>
      </c>
      <c r="N8" s="13"/>
    </row>
    <row r="9" spans="1:14" ht="11.25" customHeight="1">
      <c r="A9" s="3" t="s">
        <v>13</v>
      </c>
      <c r="B9" s="3"/>
      <c r="C9" s="14" t="s">
        <v>135</v>
      </c>
      <c r="D9" s="8"/>
      <c r="E9" s="12">
        <v>1367</v>
      </c>
      <c r="F9" s="15"/>
      <c r="G9" s="12">
        <v>1319</v>
      </c>
      <c r="H9" s="15"/>
      <c r="I9" s="12">
        <v>1463</v>
      </c>
      <c r="J9" s="13">
        <v>3</v>
      </c>
      <c r="K9" s="12">
        <v>1658</v>
      </c>
      <c r="L9" s="13" t="s">
        <v>86</v>
      </c>
      <c r="M9" s="12">
        <v>1789</v>
      </c>
      <c r="N9" s="13">
        <v>3</v>
      </c>
    </row>
    <row r="10" spans="1:14" ht="11.25" customHeight="1">
      <c r="A10" s="3" t="s">
        <v>14</v>
      </c>
      <c r="B10" s="3"/>
      <c r="C10" s="14"/>
      <c r="D10" s="8"/>
      <c r="E10" s="12"/>
      <c r="F10" s="10"/>
      <c r="G10" s="12"/>
      <c r="H10" s="11"/>
      <c r="I10" s="12"/>
      <c r="J10" s="11"/>
      <c r="K10" s="12"/>
      <c r="L10" s="11"/>
      <c r="M10" s="12"/>
      <c r="N10" s="11"/>
    </row>
    <row r="11" spans="1:14" ht="11.25" customHeight="1">
      <c r="A11" s="3" t="s">
        <v>15</v>
      </c>
      <c r="B11" s="3"/>
      <c r="C11" s="14"/>
      <c r="D11" s="8"/>
      <c r="E11" s="12">
        <v>64</v>
      </c>
      <c r="F11" s="12"/>
      <c r="G11" s="12">
        <v>50</v>
      </c>
      <c r="H11" s="11"/>
      <c r="I11" s="12">
        <v>50</v>
      </c>
      <c r="J11" s="11"/>
      <c r="K11" s="12">
        <v>50</v>
      </c>
      <c r="L11" s="11"/>
      <c r="M11" s="12">
        <v>50</v>
      </c>
      <c r="N11" s="11"/>
    </row>
    <row r="12" spans="1:14" ht="11.25" customHeight="1">
      <c r="A12" s="3" t="s">
        <v>16</v>
      </c>
      <c r="B12" s="3"/>
      <c r="C12" s="14"/>
      <c r="D12" s="8"/>
      <c r="E12" s="12">
        <v>793</v>
      </c>
      <c r="F12" s="12"/>
      <c r="G12" s="12">
        <v>700</v>
      </c>
      <c r="H12" s="11"/>
      <c r="I12" s="12">
        <v>710</v>
      </c>
      <c r="J12" s="15"/>
      <c r="K12" s="12">
        <v>730</v>
      </c>
      <c r="L12" s="11"/>
      <c r="M12" s="12">
        <v>750</v>
      </c>
      <c r="N12" s="11"/>
    </row>
    <row r="13" spans="1:14" ht="11.25" customHeight="1">
      <c r="A13" s="3" t="s">
        <v>17</v>
      </c>
      <c r="B13" s="3"/>
      <c r="C13" s="14" t="s">
        <v>8</v>
      </c>
      <c r="D13" s="8"/>
      <c r="E13" s="35" t="s">
        <v>44</v>
      </c>
      <c r="F13" s="10"/>
      <c r="G13" s="16" t="s">
        <v>45</v>
      </c>
      <c r="H13" s="11"/>
      <c r="I13" s="16" t="s">
        <v>45</v>
      </c>
      <c r="J13" s="11"/>
      <c r="K13" s="16" t="s">
        <v>45</v>
      </c>
      <c r="L13" s="11"/>
      <c r="M13" s="16" t="s">
        <v>45</v>
      </c>
      <c r="N13" s="11"/>
    </row>
    <row r="14" spans="1:14" ht="11.25" customHeight="1">
      <c r="A14" s="3" t="s">
        <v>7</v>
      </c>
      <c r="B14" s="3"/>
      <c r="C14" s="14"/>
      <c r="D14" s="8"/>
      <c r="E14" s="9">
        <v>18000</v>
      </c>
      <c r="F14" s="10"/>
      <c r="G14" s="9">
        <v>18000</v>
      </c>
      <c r="H14" s="15" t="s">
        <v>40</v>
      </c>
      <c r="I14" s="9">
        <v>18000</v>
      </c>
      <c r="J14" s="15"/>
      <c r="K14" s="9">
        <v>19000</v>
      </c>
      <c r="L14" s="13" t="s">
        <v>38</v>
      </c>
      <c r="M14" s="9">
        <v>19000</v>
      </c>
      <c r="N14" s="11"/>
    </row>
    <row r="15" spans="1:14" ht="11.25" customHeight="1">
      <c r="A15" s="3" t="s">
        <v>18</v>
      </c>
      <c r="B15" s="3"/>
      <c r="C15" s="14" t="s">
        <v>8</v>
      </c>
      <c r="D15" s="8"/>
      <c r="E15" s="12">
        <v>448</v>
      </c>
      <c r="F15" s="15"/>
      <c r="G15" s="12">
        <v>441</v>
      </c>
      <c r="H15" s="15"/>
      <c r="I15" s="12">
        <v>1333</v>
      </c>
      <c r="J15" s="13">
        <v>3</v>
      </c>
      <c r="K15" s="12">
        <v>353</v>
      </c>
      <c r="L15" s="13" t="s">
        <v>86</v>
      </c>
      <c r="M15" s="12">
        <v>360</v>
      </c>
      <c r="N15" s="13"/>
    </row>
    <row r="16" spans="1:14" ht="11.25" customHeight="1">
      <c r="A16" s="3" t="s">
        <v>43</v>
      </c>
      <c r="B16" s="3"/>
      <c r="C16" s="14" t="s">
        <v>8</v>
      </c>
      <c r="D16" s="8"/>
      <c r="E16" s="12">
        <v>82</v>
      </c>
      <c r="F16" s="13"/>
      <c r="G16" s="12">
        <v>73</v>
      </c>
      <c r="H16" s="13"/>
      <c r="I16" s="12">
        <v>75</v>
      </c>
      <c r="J16" s="10"/>
      <c r="K16" s="12">
        <v>75</v>
      </c>
      <c r="L16" s="10"/>
      <c r="M16" s="12">
        <v>80</v>
      </c>
      <c r="N16" s="10"/>
    </row>
    <row r="17" spans="1:14" ht="11.25" customHeight="1">
      <c r="A17" s="3" t="s">
        <v>142</v>
      </c>
      <c r="B17" s="3"/>
      <c r="C17" s="14" t="s">
        <v>8</v>
      </c>
      <c r="D17" s="8"/>
      <c r="E17" s="12">
        <v>100102</v>
      </c>
      <c r="F17" s="1"/>
      <c r="G17" s="12">
        <v>118850</v>
      </c>
      <c r="H17" s="15"/>
      <c r="I17" s="12">
        <v>85015</v>
      </c>
      <c r="J17" s="13">
        <v>3</v>
      </c>
      <c r="K17" s="12">
        <v>95278</v>
      </c>
      <c r="L17" s="13">
        <v>3</v>
      </c>
      <c r="M17" s="12">
        <v>108000</v>
      </c>
      <c r="N17" s="13">
        <v>3</v>
      </c>
    </row>
    <row r="18" spans="1:14" ht="11.25" customHeight="1">
      <c r="A18" s="3" t="s">
        <v>19</v>
      </c>
      <c r="B18" s="3"/>
      <c r="C18" s="3"/>
      <c r="D18" s="8"/>
      <c r="E18" s="12"/>
      <c r="F18" s="10"/>
      <c r="G18" s="12"/>
      <c r="H18" s="11"/>
      <c r="I18" s="12"/>
      <c r="J18" s="11"/>
      <c r="K18" s="12"/>
      <c r="L18" s="11"/>
      <c r="M18" s="12"/>
      <c r="N18" s="11"/>
    </row>
    <row r="19" spans="1:14" ht="11.25" customHeight="1">
      <c r="A19" s="3" t="s">
        <v>143</v>
      </c>
      <c r="B19" s="3"/>
      <c r="C19" s="14" t="s">
        <v>20</v>
      </c>
      <c r="D19" s="8"/>
      <c r="E19" s="12">
        <v>1107</v>
      </c>
      <c r="F19" s="12"/>
      <c r="G19" s="12">
        <v>1100</v>
      </c>
      <c r="H19" s="15" t="s">
        <v>39</v>
      </c>
      <c r="I19" s="12">
        <v>550</v>
      </c>
      <c r="J19" s="15" t="s">
        <v>38</v>
      </c>
      <c r="K19" s="12">
        <v>410</v>
      </c>
      <c r="L19" s="15" t="s">
        <v>38</v>
      </c>
      <c r="M19" s="12">
        <v>420</v>
      </c>
      <c r="N19" s="11"/>
    </row>
    <row r="20" spans="1:14" ht="11.25" customHeight="1">
      <c r="A20" s="3" t="s">
        <v>144</v>
      </c>
      <c r="B20" s="3"/>
      <c r="C20" s="14" t="s">
        <v>0</v>
      </c>
      <c r="D20" s="8"/>
      <c r="E20" s="12">
        <v>132</v>
      </c>
      <c r="F20" s="12"/>
      <c r="G20" s="12">
        <v>130</v>
      </c>
      <c r="H20" s="15" t="s">
        <v>39</v>
      </c>
      <c r="I20" s="12">
        <v>70</v>
      </c>
      <c r="J20" s="15" t="s">
        <v>38</v>
      </c>
      <c r="K20" s="12">
        <v>50</v>
      </c>
      <c r="L20" s="15" t="s">
        <v>38</v>
      </c>
      <c r="M20" s="12">
        <v>50</v>
      </c>
      <c r="N20" s="11"/>
    </row>
    <row r="21" spans="1:14" ht="11.25" customHeight="1">
      <c r="A21" s="3" t="s">
        <v>145</v>
      </c>
      <c r="B21" s="3"/>
      <c r="C21" s="14" t="s">
        <v>0</v>
      </c>
      <c r="D21" s="8"/>
      <c r="E21" s="12">
        <v>280</v>
      </c>
      <c r="F21" s="12"/>
      <c r="G21" s="12">
        <v>280</v>
      </c>
      <c r="H21" s="15" t="s">
        <v>39</v>
      </c>
      <c r="I21" s="12">
        <v>140</v>
      </c>
      <c r="J21" s="15" t="s">
        <v>38</v>
      </c>
      <c r="K21" s="12">
        <v>110</v>
      </c>
      <c r="L21" s="15" t="s">
        <v>38</v>
      </c>
      <c r="M21" s="12">
        <v>110</v>
      </c>
      <c r="N21" s="11"/>
    </row>
    <row r="22" spans="1:14" ht="11.25" customHeight="1">
      <c r="A22" s="3" t="s">
        <v>37</v>
      </c>
      <c r="B22" s="3"/>
      <c r="C22" s="14" t="s">
        <v>0</v>
      </c>
      <c r="D22" s="8"/>
      <c r="E22" s="12">
        <v>20</v>
      </c>
      <c r="F22" s="15"/>
      <c r="G22" s="12">
        <v>25</v>
      </c>
      <c r="H22" s="15"/>
      <c r="I22" s="12">
        <v>20</v>
      </c>
      <c r="J22" s="13">
        <v>3</v>
      </c>
      <c r="K22" s="12">
        <v>3</v>
      </c>
      <c r="L22" s="13" t="s">
        <v>86</v>
      </c>
      <c r="M22" s="12">
        <v>3</v>
      </c>
      <c r="N22" s="13"/>
    </row>
    <row r="23" spans="1:14" ht="11.25" customHeight="1">
      <c r="A23" s="3" t="s">
        <v>21</v>
      </c>
      <c r="B23" s="3"/>
      <c r="C23" s="14" t="s">
        <v>0</v>
      </c>
      <c r="D23" s="8"/>
      <c r="E23" s="12">
        <v>3409</v>
      </c>
      <c r="F23" s="13">
        <v>5</v>
      </c>
      <c r="G23" s="12">
        <v>3400</v>
      </c>
      <c r="H23" s="15" t="s">
        <v>39</v>
      </c>
      <c r="I23" s="12">
        <v>1700</v>
      </c>
      <c r="J23" s="15" t="s">
        <v>38</v>
      </c>
      <c r="K23" s="12">
        <v>1300</v>
      </c>
      <c r="L23" s="15" t="s">
        <v>38</v>
      </c>
      <c r="M23" s="12">
        <v>1300</v>
      </c>
      <c r="N23" s="11"/>
    </row>
    <row r="24" spans="1:14" ht="11.25" customHeight="1">
      <c r="A24" s="3" t="s">
        <v>22</v>
      </c>
      <c r="B24" s="3"/>
      <c r="C24" s="14" t="s">
        <v>0</v>
      </c>
      <c r="D24" s="8"/>
      <c r="E24" s="12">
        <v>5896</v>
      </c>
      <c r="F24" s="12"/>
      <c r="G24" s="12">
        <v>5862</v>
      </c>
      <c r="H24" s="11"/>
      <c r="I24" s="12">
        <v>3043</v>
      </c>
      <c r="J24" s="13">
        <v>3</v>
      </c>
      <c r="K24" s="12">
        <v>2310</v>
      </c>
      <c r="L24" s="13" t="s">
        <v>86</v>
      </c>
      <c r="M24" s="12">
        <v>2400</v>
      </c>
      <c r="N24" s="13"/>
    </row>
    <row r="25" spans="1:14" ht="11.25" customHeight="1">
      <c r="A25" s="3" t="s">
        <v>146</v>
      </c>
      <c r="B25" s="3"/>
      <c r="C25" s="14" t="s">
        <v>0</v>
      </c>
      <c r="D25" s="8"/>
      <c r="E25" s="12">
        <v>10686</v>
      </c>
      <c r="F25" s="12"/>
      <c r="G25" s="12">
        <v>10000</v>
      </c>
      <c r="H25" s="15" t="s">
        <v>39</v>
      </c>
      <c r="I25" s="12">
        <v>5000</v>
      </c>
      <c r="J25" s="15" t="s">
        <v>38</v>
      </c>
      <c r="K25" s="12">
        <v>3800</v>
      </c>
      <c r="L25" s="15" t="s">
        <v>38</v>
      </c>
      <c r="M25" s="12">
        <v>3900</v>
      </c>
      <c r="N25" s="11"/>
    </row>
    <row r="26" spans="1:14" ht="11.25" customHeight="1">
      <c r="A26" s="3" t="s">
        <v>23</v>
      </c>
      <c r="B26" s="3"/>
      <c r="C26" s="14" t="s">
        <v>0</v>
      </c>
      <c r="D26" s="8"/>
      <c r="E26" s="12">
        <v>18844</v>
      </c>
      <c r="F26" s="13">
        <v>5</v>
      </c>
      <c r="G26" s="12">
        <v>18000</v>
      </c>
      <c r="H26" s="15" t="s">
        <v>39</v>
      </c>
      <c r="I26" s="12">
        <v>9000</v>
      </c>
      <c r="J26" s="15" t="s">
        <v>38</v>
      </c>
      <c r="K26" s="12">
        <v>7400</v>
      </c>
      <c r="L26" s="15" t="s">
        <v>38</v>
      </c>
      <c r="M26" s="12">
        <v>7600</v>
      </c>
      <c r="N26" s="11"/>
    </row>
    <row r="27" spans="1:14" ht="11.25" customHeight="1">
      <c r="A27" s="3" t="s">
        <v>147</v>
      </c>
      <c r="B27" s="3"/>
      <c r="C27" s="14" t="s">
        <v>0</v>
      </c>
      <c r="D27" s="8"/>
      <c r="E27" s="12">
        <v>1243</v>
      </c>
      <c r="F27" s="1"/>
      <c r="G27" s="12">
        <v>1545</v>
      </c>
      <c r="H27" s="1"/>
      <c r="I27" s="12">
        <v>1477</v>
      </c>
      <c r="J27" s="13">
        <v>3</v>
      </c>
      <c r="K27" s="12">
        <v>1543</v>
      </c>
      <c r="L27" s="13" t="s">
        <v>86</v>
      </c>
      <c r="M27" s="12">
        <v>1600</v>
      </c>
      <c r="N27" s="13"/>
    </row>
    <row r="28" spans="1:14" ht="11.25" customHeight="1">
      <c r="A28" s="3" t="s">
        <v>41</v>
      </c>
      <c r="B28" s="3"/>
      <c r="C28" s="3"/>
      <c r="D28" s="8"/>
      <c r="E28" s="12">
        <v>8416</v>
      </c>
      <c r="F28" s="13"/>
      <c r="G28" s="12">
        <v>8200</v>
      </c>
      <c r="H28" s="13"/>
      <c r="I28" s="12">
        <v>8300</v>
      </c>
      <c r="J28" s="15" t="s">
        <v>38</v>
      </c>
      <c r="K28" s="12">
        <v>8600</v>
      </c>
      <c r="L28" s="15" t="s">
        <v>38</v>
      </c>
      <c r="M28" s="12">
        <v>8800</v>
      </c>
      <c r="N28" s="11"/>
    </row>
    <row r="29" spans="1:14" ht="11.25" customHeight="1">
      <c r="A29" s="3" t="s">
        <v>24</v>
      </c>
      <c r="B29" s="3"/>
      <c r="C29" s="3"/>
      <c r="D29" s="8"/>
      <c r="E29" s="12">
        <v>790</v>
      </c>
      <c r="F29" s="10"/>
      <c r="G29" s="12">
        <v>920</v>
      </c>
      <c r="H29" s="11"/>
      <c r="I29" s="12">
        <v>1000</v>
      </c>
      <c r="J29" s="11"/>
      <c r="K29" s="12">
        <v>1000</v>
      </c>
      <c r="L29" s="11"/>
      <c r="M29" s="12">
        <v>1000</v>
      </c>
      <c r="N29" s="11"/>
    </row>
    <row r="30" spans="1:14" ht="11.25" customHeight="1">
      <c r="A30" s="3" t="s">
        <v>25</v>
      </c>
      <c r="B30" s="3"/>
      <c r="C30" s="3"/>
      <c r="D30" s="8"/>
      <c r="E30" s="9">
        <v>1000</v>
      </c>
      <c r="F30" s="10"/>
      <c r="G30" s="9">
        <v>1000</v>
      </c>
      <c r="H30" s="17"/>
      <c r="I30" s="9">
        <v>1000</v>
      </c>
      <c r="J30" s="13">
        <v>3</v>
      </c>
      <c r="K30" s="9">
        <v>1000</v>
      </c>
      <c r="L30" s="13">
        <v>3</v>
      </c>
      <c r="M30" s="9">
        <v>1000</v>
      </c>
      <c r="N30" s="13">
        <v>3</v>
      </c>
    </row>
    <row r="31" spans="1:14" ht="11.25" customHeight="1">
      <c r="A31" s="3" t="s">
        <v>42</v>
      </c>
      <c r="B31" s="3"/>
      <c r="C31" s="3"/>
      <c r="D31" s="8"/>
      <c r="E31" s="18">
        <v>1282</v>
      </c>
      <c r="F31" s="19"/>
      <c r="G31" s="18">
        <v>1300</v>
      </c>
      <c r="H31" s="20" t="s">
        <v>39</v>
      </c>
      <c r="I31" s="18">
        <v>1300</v>
      </c>
      <c r="J31" s="20"/>
      <c r="K31" s="18">
        <v>1400</v>
      </c>
      <c r="L31" s="20" t="s">
        <v>38</v>
      </c>
      <c r="M31" s="18">
        <v>1400</v>
      </c>
      <c r="N31" s="21"/>
    </row>
    <row r="32" spans="1:14" ht="11.25" customHeight="1">
      <c r="A32" s="3" t="s">
        <v>26</v>
      </c>
      <c r="B32" s="3"/>
      <c r="C32" s="3"/>
      <c r="D32" s="8"/>
      <c r="E32" s="22"/>
      <c r="F32" s="23"/>
      <c r="G32" s="22"/>
      <c r="H32" s="24"/>
      <c r="I32" s="22"/>
      <c r="J32" s="24"/>
      <c r="K32" s="22"/>
      <c r="L32" s="24"/>
      <c r="M32" s="22"/>
      <c r="N32" s="24"/>
    </row>
    <row r="33" spans="1:14" ht="11.25" customHeight="1">
      <c r="A33" s="3" t="s">
        <v>2</v>
      </c>
      <c r="B33" s="3"/>
      <c r="C33" s="14" t="s">
        <v>3</v>
      </c>
      <c r="D33" s="8"/>
      <c r="E33" s="12">
        <v>2828</v>
      </c>
      <c r="F33" s="12"/>
      <c r="G33" s="12">
        <v>2329</v>
      </c>
      <c r="H33" s="15"/>
      <c r="I33" s="12">
        <v>2158</v>
      </c>
      <c r="J33" s="15" t="s">
        <v>86</v>
      </c>
      <c r="K33" s="12">
        <v>2200</v>
      </c>
      <c r="L33" s="15" t="s">
        <v>38</v>
      </c>
      <c r="M33" s="12">
        <v>2500</v>
      </c>
      <c r="N33" s="11"/>
    </row>
    <row r="34" spans="1:14" ht="11.25" customHeight="1">
      <c r="A34" s="3" t="s">
        <v>4</v>
      </c>
      <c r="B34" s="3"/>
      <c r="C34" s="14" t="s">
        <v>0</v>
      </c>
      <c r="D34" s="8"/>
      <c r="E34" s="12">
        <v>3175</v>
      </c>
      <c r="F34" s="12"/>
      <c r="G34" s="12">
        <v>2518</v>
      </c>
      <c r="H34" s="15" t="s">
        <v>38</v>
      </c>
      <c r="I34" s="12">
        <v>2148</v>
      </c>
      <c r="J34" s="15" t="s">
        <v>86</v>
      </c>
      <c r="K34" s="12">
        <v>2100</v>
      </c>
      <c r="L34" s="15" t="s">
        <v>38</v>
      </c>
      <c r="M34" s="12">
        <v>2400</v>
      </c>
      <c r="N34" s="11"/>
    </row>
    <row r="35" spans="1:14" ht="11.25" customHeight="1">
      <c r="A35" s="3" t="s">
        <v>5</v>
      </c>
      <c r="B35" s="3"/>
      <c r="C35" s="14" t="s">
        <v>0</v>
      </c>
      <c r="D35" s="8"/>
      <c r="E35" s="12">
        <v>4531</v>
      </c>
      <c r="F35" s="12"/>
      <c r="G35" s="12">
        <v>3253</v>
      </c>
      <c r="H35" s="15" t="s">
        <v>38</v>
      </c>
      <c r="I35" s="12">
        <v>3021</v>
      </c>
      <c r="J35" s="15" t="s">
        <v>86</v>
      </c>
      <c r="K35" s="12">
        <v>3000</v>
      </c>
      <c r="L35" s="15" t="s">
        <v>38</v>
      </c>
      <c r="M35" s="12">
        <v>3500</v>
      </c>
      <c r="N35" s="11"/>
    </row>
    <row r="36" spans="1:14" ht="11.25" customHeight="1">
      <c r="A36" s="3" t="s">
        <v>6</v>
      </c>
      <c r="B36" s="3"/>
      <c r="C36" s="14" t="s">
        <v>0</v>
      </c>
      <c r="D36" s="8"/>
      <c r="E36" s="12">
        <v>3402</v>
      </c>
      <c r="F36" s="12"/>
      <c r="G36" s="12">
        <v>3563</v>
      </c>
      <c r="H36" s="15" t="s">
        <v>38</v>
      </c>
      <c r="I36" s="12">
        <v>3550</v>
      </c>
      <c r="J36" s="15" t="s">
        <v>86</v>
      </c>
      <c r="K36" s="12">
        <v>3600</v>
      </c>
      <c r="L36" s="15" t="s">
        <v>38</v>
      </c>
      <c r="M36" s="12">
        <v>4200</v>
      </c>
      <c r="N36" s="11"/>
    </row>
    <row r="37" spans="1:14" ht="11.25" customHeight="1">
      <c r="A37" s="3" t="s">
        <v>87</v>
      </c>
      <c r="B37" s="3"/>
      <c r="C37" s="14" t="s">
        <v>0</v>
      </c>
      <c r="D37" s="8"/>
      <c r="E37" s="12">
        <v>395</v>
      </c>
      <c r="F37" s="12"/>
      <c r="G37" s="12">
        <v>325</v>
      </c>
      <c r="H37" s="15" t="s">
        <v>38</v>
      </c>
      <c r="I37" s="12">
        <v>278</v>
      </c>
      <c r="J37" s="15" t="s">
        <v>86</v>
      </c>
      <c r="K37" s="12">
        <v>280</v>
      </c>
      <c r="L37" s="15" t="s">
        <v>38</v>
      </c>
      <c r="M37" s="12">
        <v>330</v>
      </c>
      <c r="N37" s="11"/>
    </row>
    <row r="38" spans="1:14" ht="11.25" customHeight="1">
      <c r="A38" s="3" t="s">
        <v>7</v>
      </c>
      <c r="B38" s="3"/>
      <c r="C38" s="14" t="s">
        <v>0</v>
      </c>
      <c r="D38" s="8"/>
      <c r="E38" s="25">
        <v>134</v>
      </c>
      <c r="F38" s="25"/>
      <c r="G38" s="25">
        <v>110</v>
      </c>
      <c r="H38" s="26" t="s">
        <v>40</v>
      </c>
      <c r="I38" s="25">
        <v>100</v>
      </c>
      <c r="J38" s="26" t="s">
        <v>38</v>
      </c>
      <c r="K38" s="25">
        <v>100</v>
      </c>
      <c r="L38" s="26" t="s">
        <v>38</v>
      </c>
      <c r="M38" s="25">
        <v>120</v>
      </c>
      <c r="N38" s="27"/>
    </row>
    <row r="39" spans="1:14" ht="11.25" customHeight="1">
      <c r="A39" s="3" t="s">
        <v>1</v>
      </c>
      <c r="B39" s="3"/>
      <c r="C39" s="14" t="s">
        <v>0</v>
      </c>
      <c r="D39" s="8"/>
      <c r="E39" s="9">
        <f>SUM(E33:E38)</f>
        <v>14465</v>
      </c>
      <c r="F39" s="12"/>
      <c r="G39" s="9">
        <v>12100</v>
      </c>
      <c r="H39" s="15" t="s">
        <v>40</v>
      </c>
      <c r="I39" s="9">
        <v>11300</v>
      </c>
      <c r="J39" s="15" t="s">
        <v>38</v>
      </c>
      <c r="K39" s="9">
        <v>11300</v>
      </c>
      <c r="L39" s="15" t="s">
        <v>38</v>
      </c>
      <c r="M39" s="9">
        <v>13100</v>
      </c>
      <c r="N39" s="28"/>
    </row>
    <row r="40" spans="1:14" ht="11.25" customHeight="1">
      <c r="A40" s="3" t="s">
        <v>27</v>
      </c>
      <c r="B40" s="3"/>
      <c r="C40" s="3"/>
      <c r="D40" s="8"/>
      <c r="E40" s="12">
        <v>16359</v>
      </c>
      <c r="F40" s="12"/>
      <c r="G40" s="12">
        <v>5664</v>
      </c>
      <c r="H40" s="28"/>
      <c r="I40" s="12">
        <v>18848</v>
      </c>
      <c r="J40" s="13">
        <v>3</v>
      </c>
      <c r="K40" s="12">
        <v>21199</v>
      </c>
      <c r="L40" s="13" t="s">
        <v>86</v>
      </c>
      <c r="M40" s="12">
        <v>22000</v>
      </c>
      <c r="N40" s="13"/>
    </row>
    <row r="41" spans="1:14" ht="11.25" customHeight="1">
      <c r="A41" s="3" t="s">
        <v>28</v>
      </c>
      <c r="B41" s="3"/>
      <c r="C41" s="3"/>
      <c r="D41" s="8"/>
      <c r="E41" s="12">
        <v>238190</v>
      </c>
      <c r="F41" s="12"/>
      <c r="G41" s="12">
        <v>297780</v>
      </c>
      <c r="H41" s="17"/>
      <c r="I41" s="12">
        <v>304110</v>
      </c>
      <c r="J41" s="13">
        <v>3</v>
      </c>
      <c r="K41" s="12">
        <v>352560</v>
      </c>
      <c r="L41" s="13">
        <v>3</v>
      </c>
      <c r="M41" s="12">
        <v>355380</v>
      </c>
      <c r="N41" s="13">
        <v>3</v>
      </c>
    </row>
    <row r="42" spans="1:14" ht="11.25" customHeight="1">
      <c r="A42" s="3" t="s">
        <v>29</v>
      </c>
      <c r="B42" s="3"/>
      <c r="C42" s="29"/>
      <c r="D42" s="30"/>
      <c r="E42" s="22"/>
      <c r="F42" s="22"/>
      <c r="G42" s="22"/>
      <c r="H42" s="31"/>
      <c r="I42" s="22"/>
      <c r="J42" s="31"/>
      <c r="K42" s="22"/>
      <c r="L42" s="31"/>
      <c r="M42" s="22"/>
      <c r="N42" s="31"/>
    </row>
    <row r="43" spans="1:14" ht="11.25" customHeight="1">
      <c r="A43" s="3" t="s">
        <v>30</v>
      </c>
      <c r="B43" s="3"/>
      <c r="C43" s="3"/>
      <c r="D43" s="8"/>
      <c r="E43" s="22">
        <v>182</v>
      </c>
      <c r="F43" s="23"/>
      <c r="G43" s="32">
        <v>180</v>
      </c>
      <c r="H43" s="33" t="s">
        <v>40</v>
      </c>
      <c r="I43" s="32">
        <v>180</v>
      </c>
      <c r="J43" s="33" t="s">
        <v>38</v>
      </c>
      <c r="K43" s="32">
        <v>190</v>
      </c>
      <c r="L43" s="33" t="s">
        <v>38</v>
      </c>
      <c r="M43" s="32">
        <v>190</v>
      </c>
      <c r="N43" s="28"/>
    </row>
    <row r="44" spans="1:14" ht="11.25" customHeight="1">
      <c r="A44" s="3" t="s">
        <v>31</v>
      </c>
      <c r="B44" s="3"/>
      <c r="C44" s="14" t="s">
        <v>135</v>
      </c>
      <c r="D44" s="8"/>
      <c r="E44" s="22">
        <v>660</v>
      </c>
      <c r="F44" s="33" t="s">
        <v>40</v>
      </c>
      <c r="G44" s="22">
        <v>640</v>
      </c>
      <c r="H44" s="33" t="s">
        <v>39</v>
      </c>
      <c r="I44" s="22">
        <v>710</v>
      </c>
      <c r="J44" s="33"/>
      <c r="K44" s="22">
        <v>800</v>
      </c>
      <c r="L44" s="33" t="s">
        <v>38</v>
      </c>
      <c r="M44" s="22">
        <v>860</v>
      </c>
      <c r="N44" s="28"/>
    </row>
    <row r="45" spans="1:14" ht="11.25" customHeight="1">
      <c r="A45" s="3" t="s">
        <v>32</v>
      </c>
      <c r="B45" s="3"/>
      <c r="C45" s="14" t="s">
        <v>0</v>
      </c>
      <c r="D45" s="8"/>
      <c r="E45" s="22">
        <v>32000</v>
      </c>
      <c r="F45" s="22"/>
      <c r="G45" s="22">
        <v>32000</v>
      </c>
      <c r="H45" s="33"/>
      <c r="I45" s="22">
        <v>32000</v>
      </c>
      <c r="J45" s="13">
        <v>3</v>
      </c>
      <c r="K45" s="22">
        <v>33000</v>
      </c>
      <c r="L45" s="33" t="s">
        <v>38</v>
      </c>
      <c r="M45" s="22">
        <v>34000</v>
      </c>
      <c r="N45" s="28"/>
    </row>
    <row r="46" spans="1:14" ht="11.25" customHeight="1">
      <c r="A46" s="3" t="s">
        <v>33</v>
      </c>
      <c r="B46" s="3"/>
      <c r="C46" s="3"/>
      <c r="D46" s="8"/>
      <c r="E46" s="22">
        <v>116</v>
      </c>
      <c r="F46" s="22"/>
      <c r="G46" s="32">
        <v>120</v>
      </c>
      <c r="H46" s="33" t="s">
        <v>39</v>
      </c>
      <c r="I46" s="32">
        <v>120</v>
      </c>
      <c r="J46" s="33"/>
      <c r="K46" s="32">
        <v>130</v>
      </c>
      <c r="L46" s="33" t="s">
        <v>38</v>
      </c>
      <c r="M46" s="32">
        <v>130</v>
      </c>
      <c r="N46" s="28"/>
    </row>
    <row r="47" spans="1:14" ht="11.25" customHeight="1">
      <c r="A47" s="3" t="s">
        <v>165</v>
      </c>
      <c r="B47" s="3"/>
      <c r="C47" s="14" t="s">
        <v>8</v>
      </c>
      <c r="D47" s="8"/>
      <c r="E47" s="22">
        <v>12000</v>
      </c>
      <c r="F47" s="33"/>
      <c r="G47" s="22">
        <v>12000</v>
      </c>
      <c r="H47" s="33"/>
      <c r="I47" s="32">
        <v>12000</v>
      </c>
      <c r="J47" s="33" t="s">
        <v>38</v>
      </c>
      <c r="K47" s="32">
        <v>13000</v>
      </c>
      <c r="L47" s="28"/>
      <c r="M47" s="32">
        <v>13000</v>
      </c>
      <c r="N47" s="28"/>
    </row>
    <row r="48" spans="1:14" ht="11.25" customHeight="1">
      <c r="A48" s="3" t="s">
        <v>148</v>
      </c>
      <c r="B48" s="3"/>
      <c r="C48" s="14" t="s">
        <v>8</v>
      </c>
      <c r="D48" s="8"/>
      <c r="E48" s="32">
        <v>185000</v>
      </c>
      <c r="F48" s="33"/>
      <c r="G48" s="32">
        <v>190000</v>
      </c>
      <c r="H48" s="33"/>
      <c r="I48" s="32">
        <v>190000</v>
      </c>
      <c r="J48" s="33"/>
      <c r="K48" s="32">
        <v>200000</v>
      </c>
      <c r="L48" s="33" t="s">
        <v>38</v>
      </c>
      <c r="M48" s="32">
        <v>200000</v>
      </c>
      <c r="N48" s="33"/>
    </row>
    <row r="49" spans="1:14" ht="11.25" customHeight="1">
      <c r="A49" s="3" t="s">
        <v>34</v>
      </c>
      <c r="B49" s="3"/>
      <c r="C49" s="14"/>
      <c r="D49" s="8"/>
      <c r="E49" s="32">
        <v>20000</v>
      </c>
      <c r="F49" s="22"/>
      <c r="G49" s="32">
        <v>20000</v>
      </c>
      <c r="H49" s="31"/>
      <c r="I49" s="32">
        <v>20000</v>
      </c>
      <c r="J49" s="13">
        <v>3</v>
      </c>
      <c r="K49" s="32">
        <v>20000</v>
      </c>
      <c r="L49" s="13">
        <v>3</v>
      </c>
      <c r="M49" s="32">
        <v>20000</v>
      </c>
      <c r="N49" s="13"/>
    </row>
    <row r="50" spans="1:14" ht="11.25" customHeight="1">
      <c r="A50" s="3" t="s">
        <v>35</v>
      </c>
      <c r="B50" s="3"/>
      <c r="C50" s="14" t="s">
        <v>8</v>
      </c>
      <c r="D50" s="8"/>
      <c r="E50" s="32">
        <v>124</v>
      </c>
      <c r="F50" s="34">
        <v>5</v>
      </c>
      <c r="G50" s="16" t="s">
        <v>45</v>
      </c>
      <c r="H50" s="34"/>
      <c r="I50" s="16" t="s">
        <v>45</v>
      </c>
      <c r="J50" s="13">
        <v>3</v>
      </c>
      <c r="K50" s="16" t="s">
        <v>45</v>
      </c>
      <c r="L50" s="28"/>
      <c r="M50" s="16" t="s">
        <v>45</v>
      </c>
      <c r="N50" s="28"/>
    </row>
    <row r="51" spans="1:14" ht="11.25" customHeight="1">
      <c r="A51" s="78" t="s">
        <v>149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</row>
    <row r="52" spans="1:14" ht="11.25" customHeight="1">
      <c r="A52" s="75" t="s">
        <v>150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ht="11.25" customHeight="1">
      <c r="A53" s="75" t="s">
        <v>151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ht="11.25" customHeight="1">
      <c r="A54" s="74" t="s">
        <v>36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1:14" ht="11.25" customHeight="1">
      <c r="A55" s="75" t="s">
        <v>152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</row>
    <row r="56" spans="1:14" ht="11.25" customHeight="1">
      <c r="A56" s="76" t="s">
        <v>153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</row>
    <row r="57" spans="1:14" ht="11.25" customHeight="1">
      <c r="A57" s="75" t="s">
        <v>154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</row>
  </sheetData>
  <mergeCells count="12">
    <mergeCell ref="A1:N1"/>
    <mergeCell ref="A2:N2"/>
    <mergeCell ref="A3:N3"/>
    <mergeCell ref="A4:N4"/>
    <mergeCell ref="A5:N5"/>
    <mergeCell ref="A51:N51"/>
    <mergeCell ref="A52:N52"/>
    <mergeCell ref="A53:N53"/>
    <mergeCell ref="A54:N54"/>
    <mergeCell ref="A55:N55"/>
    <mergeCell ref="A56:N56"/>
    <mergeCell ref="A57:N57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:H1"/>
    </sheetView>
  </sheetViews>
  <sheetFormatPr defaultColWidth="8.88671875" defaultRowHeight="15"/>
  <cols>
    <col min="1" max="1" width="13.5546875" style="0" customWidth="1"/>
    <col min="2" max="2" width="10.5546875" style="0" customWidth="1"/>
    <col min="3" max="3" width="1.66796875" style="0" customWidth="1"/>
    <col min="4" max="4" width="31.10546875" style="0" customWidth="1"/>
    <col min="5" max="5" width="0.88671875" style="0" customWidth="1"/>
    <col min="6" max="6" width="16.21484375" style="0" customWidth="1"/>
    <col min="7" max="7" width="0" style="0" hidden="1" customWidth="1"/>
    <col min="8" max="8" width="6.21484375" style="0" customWidth="1"/>
  </cols>
  <sheetData>
    <row r="1" spans="1:8" ht="11.25" customHeight="1">
      <c r="A1" s="82" t="s">
        <v>46</v>
      </c>
      <c r="B1" s="82"/>
      <c r="C1" s="82"/>
      <c r="D1" s="82"/>
      <c r="E1" s="82"/>
      <c r="F1" s="82"/>
      <c r="G1" s="82"/>
      <c r="H1" s="82"/>
    </row>
    <row r="2" spans="1:8" ht="11.25" customHeight="1">
      <c r="A2" s="82" t="s">
        <v>107</v>
      </c>
      <c r="B2" s="82"/>
      <c r="C2" s="82"/>
      <c r="D2" s="82"/>
      <c r="E2" s="82"/>
      <c r="F2" s="82"/>
      <c r="G2" s="82"/>
      <c r="H2" s="82"/>
    </row>
    <row r="3" spans="1:8" ht="11.25" customHeight="1">
      <c r="A3" s="82"/>
      <c r="B3" s="82"/>
      <c r="C3" s="82"/>
      <c r="D3" s="82"/>
      <c r="E3" s="82"/>
      <c r="F3" s="82"/>
      <c r="G3" s="82"/>
      <c r="H3" s="82"/>
    </row>
    <row r="4" spans="1:8" ht="11.25" customHeight="1">
      <c r="A4" s="82" t="s">
        <v>11</v>
      </c>
      <c r="B4" s="82"/>
      <c r="C4" s="82"/>
      <c r="D4" s="82"/>
      <c r="E4" s="82"/>
      <c r="F4" s="82"/>
      <c r="G4" s="82"/>
      <c r="H4" s="82"/>
    </row>
    <row r="5" spans="1:8" ht="11.25" customHeight="1">
      <c r="A5" s="80"/>
      <c r="B5" s="80"/>
      <c r="C5" s="80"/>
      <c r="D5" s="80"/>
      <c r="E5" s="80"/>
      <c r="F5" s="80"/>
      <c r="G5" s="80"/>
      <c r="H5" s="80"/>
    </row>
    <row r="6" spans="1:8" ht="11.25" customHeight="1">
      <c r="A6" s="81"/>
      <c r="B6" s="81"/>
      <c r="C6" s="81"/>
      <c r="D6" s="37"/>
      <c r="E6" s="37"/>
      <c r="F6" s="37"/>
      <c r="G6" s="37"/>
      <c r="H6" s="38" t="s">
        <v>47</v>
      </c>
    </row>
    <row r="7" spans="1:8" ht="11.25" customHeight="1">
      <c r="A7" s="39" t="s">
        <v>134</v>
      </c>
      <c r="B7" s="39"/>
      <c r="C7" s="39"/>
      <c r="D7" s="40" t="s">
        <v>48</v>
      </c>
      <c r="E7" s="40"/>
      <c r="F7" s="40" t="s">
        <v>49</v>
      </c>
      <c r="G7" s="40"/>
      <c r="H7" s="39" t="s">
        <v>50</v>
      </c>
    </row>
    <row r="8" spans="1:8" ht="11.25" customHeight="1">
      <c r="A8" s="37" t="s">
        <v>12</v>
      </c>
      <c r="B8" s="37"/>
      <c r="C8" s="41"/>
      <c r="D8" s="41" t="s">
        <v>51</v>
      </c>
      <c r="E8" s="42"/>
      <c r="F8" s="41" t="s">
        <v>112</v>
      </c>
      <c r="G8" s="41"/>
      <c r="H8" s="43" t="s">
        <v>155</v>
      </c>
    </row>
    <row r="9" spans="1:8" ht="11.25" customHeight="1">
      <c r="A9" s="44" t="s">
        <v>52</v>
      </c>
      <c r="B9" s="44"/>
      <c r="C9" s="44"/>
      <c r="D9" s="44" t="s">
        <v>53</v>
      </c>
      <c r="E9" s="45"/>
      <c r="F9" s="44" t="s">
        <v>113</v>
      </c>
      <c r="G9" s="44"/>
      <c r="H9" s="46" t="s">
        <v>89</v>
      </c>
    </row>
    <row r="10" spans="1:8" ht="11.25" customHeight="1">
      <c r="A10" s="44" t="s">
        <v>54</v>
      </c>
      <c r="B10" s="44"/>
      <c r="C10" s="44"/>
      <c r="D10" s="48" t="s">
        <v>0</v>
      </c>
      <c r="E10" s="47"/>
      <c r="F10" s="44" t="s">
        <v>114</v>
      </c>
      <c r="G10" s="44"/>
      <c r="H10" s="46" t="s">
        <v>90</v>
      </c>
    </row>
    <row r="11" spans="1:8" ht="11.25" customHeight="1">
      <c r="A11" s="44" t="s">
        <v>54</v>
      </c>
      <c r="B11" s="44"/>
      <c r="C11" s="44"/>
      <c r="D11" s="44" t="s">
        <v>55</v>
      </c>
      <c r="E11" s="45"/>
      <c r="F11" s="44" t="s">
        <v>115</v>
      </c>
      <c r="G11" s="44"/>
      <c r="H11" s="46" t="s">
        <v>91</v>
      </c>
    </row>
    <row r="12" spans="1:8" ht="11.25" customHeight="1">
      <c r="A12" s="44" t="s">
        <v>54</v>
      </c>
      <c r="B12" s="44"/>
      <c r="C12" s="44"/>
      <c r="D12" s="44" t="s">
        <v>56</v>
      </c>
      <c r="E12" s="45"/>
      <c r="F12" s="44" t="s">
        <v>116</v>
      </c>
      <c r="G12" s="44"/>
      <c r="H12" s="46" t="s">
        <v>93</v>
      </c>
    </row>
    <row r="13" spans="1:8" ht="11.25" customHeight="1">
      <c r="A13" s="44" t="s">
        <v>57</v>
      </c>
      <c r="B13" s="44"/>
      <c r="C13" s="44"/>
      <c r="D13" s="44" t="s">
        <v>58</v>
      </c>
      <c r="E13" s="45"/>
      <c r="F13" s="44" t="s">
        <v>59</v>
      </c>
      <c r="G13" s="44"/>
      <c r="H13" s="46" t="s">
        <v>92</v>
      </c>
    </row>
    <row r="14" spans="1:8" ht="11.25" customHeight="1">
      <c r="A14" s="44" t="s">
        <v>60</v>
      </c>
      <c r="B14" s="44"/>
      <c r="C14" s="44"/>
      <c r="D14" s="44" t="s">
        <v>61</v>
      </c>
      <c r="E14" s="45"/>
      <c r="F14" s="44" t="s">
        <v>122</v>
      </c>
      <c r="G14" s="44"/>
      <c r="H14" s="46" t="s">
        <v>121</v>
      </c>
    </row>
    <row r="15" spans="1:8" ht="11.25" customHeight="1">
      <c r="A15" s="44" t="s">
        <v>62</v>
      </c>
      <c r="B15" s="44"/>
      <c r="C15" s="44"/>
      <c r="D15" s="44" t="s">
        <v>63</v>
      </c>
      <c r="E15" s="45"/>
      <c r="F15" s="44" t="s">
        <v>114</v>
      </c>
      <c r="G15" s="44"/>
      <c r="H15" s="46" t="s">
        <v>94</v>
      </c>
    </row>
    <row r="16" spans="1:8" ht="11.25" customHeight="1">
      <c r="A16" s="44" t="s">
        <v>54</v>
      </c>
      <c r="B16" s="44"/>
      <c r="C16" s="44"/>
      <c r="D16" s="44" t="s">
        <v>64</v>
      </c>
      <c r="E16" s="45"/>
      <c r="F16" s="48" t="s">
        <v>0</v>
      </c>
      <c r="G16" s="44"/>
      <c r="H16" s="43" t="s">
        <v>88</v>
      </c>
    </row>
    <row r="17" spans="1:8" ht="11.25" customHeight="1">
      <c r="A17" s="37" t="s">
        <v>156</v>
      </c>
      <c r="B17" s="49" t="s">
        <v>20</v>
      </c>
      <c r="C17" s="37"/>
      <c r="D17" s="37" t="s">
        <v>65</v>
      </c>
      <c r="E17" s="50"/>
      <c r="F17" s="37" t="s">
        <v>131</v>
      </c>
      <c r="G17" s="37"/>
      <c r="H17" s="51" t="s">
        <v>95</v>
      </c>
    </row>
    <row r="18" spans="1:8" ht="11.25" customHeight="1">
      <c r="A18" s="36"/>
      <c r="B18" s="52"/>
      <c r="C18" s="36"/>
      <c r="D18" s="36"/>
      <c r="E18" s="53"/>
      <c r="F18" s="54" t="s">
        <v>130</v>
      </c>
      <c r="G18" s="36"/>
      <c r="H18" s="55"/>
    </row>
    <row r="19" spans="1:8" ht="11.25" customHeight="1">
      <c r="A19" s="44" t="s">
        <v>54</v>
      </c>
      <c r="B19" s="56" t="s">
        <v>0</v>
      </c>
      <c r="C19" s="44"/>
      <c r="D19" s="44" t="s">
        <v>129</v>
      </c>
      <c r="E19" s="45"/>
      <c r="F19" s="44" t="s">
        <v>128</v>
      </c>
      <c r="G19" s="44"/>
      <c r="H19" s="43" t="s">
        <v>88</v>
      </c>
    </row>
    <row r="20" spans="1:8" ht="11.25" customHeight="1">
      <c r="A20" s="44" t="s">
        <v>25</v>
      </c>
      <c r="B20" s="44"/>
      <c r="C20" s="44"/>
      <c r="D20" s="44" t="s">
        <v>66</v>
      </c>
      <c r="E20" s="45"/>
      <c r="F20" s="44" t="s">
        <v>115</v>
      </c>
      <c r="G20" s="44"/>
      <c r="H20" s="46" t="s">
        <v>96</v>
      </c>
    </row>
    <row r="21" spans="1:8" ht="11.25" customHeight="1">
      <c r="A21" s="44" t="s">
        <v>42</v>
      </c>
      <c r="B21" s="44"/>
      <c r="C21" s="44"/>
      <c r="D21" s="44" t="s">
        <v>56</v>
      </c>
      <c r="E21" s="45"/>
      <c r="F21" s="44" t="s">
        <v>116</v>
      </c>
      <c r="G21" s="44"/>
      <c r="H21" s="46" t="s">
        <v>109</v>
      </c>
    </row>
    <row r="22" spans="1:8" ht="11.25" customHeight="1">
      <c r="A22" s="44" t="s">
        <v>54</v>
      </c>
      <c r="B22" s="44"/>
      <c r="C22" s="44"/>
      <c r="D22" s="44" t="s">
        <v>67</v>
      </c>
      <c r="E22" s="45"/>
      <c r="F22" s="44" t="s">
        <v>123</v>
      </c>
      <c r="G22" s="44"/>
      <c r="H22" s="46" t="s">
        <v>97</v>
      </c>
    </row>
    <row r="23" spans="1:8" ht="11.25" customHeight="1">
      <c r="A23" s="41" t="s">
        <v>68</v>
      </c>
      <c r="B23" s="57" t="s">
        <v>104</v>
      </c>
      <c r="C23" s="58"/>
      <c r="D23" s="41" t="s">
        <v>69</v>
      </c>
      <c r="E23" s="42"/>
      <c r="F23" s="41" t="s">
        <v>117</v>
      </c>
      <c r="G23" s="41"/>
      <c r="H23" s="59" t="s">
        <v>98</v>
      </c>
    </row>
    <row r="24" spans="1:8" ht="11.25" customHeight="1">
      <c r="A24" s="41"/>
      <c r="B24" s="57" t="s">
        <v>103</v>
      </c>
      <c r="C24" s="57"/>
      <c r="D24" s="70" t="s">
        <v>105</v>
      </c>
      <c r="E24" s="60"/>
      <c r="F24" s="41"/>
      <c r="G24" s="41"/>
      <c r="H24" s="43"/>
    </row>
    <row r="25" spans="1:8" ht="11.25" customHeight="1">
      <c r="A25" s="41"/>
      <c r="B25" s="57"/>
      <c r="C25" s="57"/>
      <c r="D25" s="70" t="s">
        <v>106</v>
      </c>
      <c r="E25" s="60"/>
      <c r="F25" s="41"/>
      <c r="G25" s="41"/>
      <c r="H25" s="43"/>
    </row>
    <row r="26" spans="1:8" ht="11.25" customHeight="1">
      <c r="A26" s="61" t="s">
        <v>110</v>
      </c>
      <c r="B26" s="62" t="s">
        <v>20</v>
      </c>
      <c r="C26" s="63"/>
      <c r="D26" s="61" t="s">
        <v>111</v>
      </c>
      <c r="E26" s="61"/>
      <c r="F26" s="61" t="s">
        <v>118</v>
      </c>
      <c r="G26" s="41"/>
      <c r="H26" s="64" t="s">
        <v>157</v>
      </c>
    </row>
    <row r="27" spans="1:8" ht="11.25" customHeight="1">
      <c r="A27" s="44" t="s">
        <v>70</v>
      </c>
      <c r="B27" s="44"/>
      <c r="C27" s="44"/>
      <c r="D27" s="44" t="s">
        <v>166</v>
      </c>
      <c r="E27" s="45"/>
      <c r="F27" s="44" t="s">
        <v>124</v>
      </c>
      <c r="G27" s="44"/>
      <c r="H27" s="46" t="s">
        <v>99</v>
      </c>
    </row>
    <row r="28" spans="1:8" ht="11.25" customHeight="1">
      <c r="A28" s="44" t="s">
        <v>54</v>
      </c>
      <c r="B28" s="44"/>
      <c r="C28" s="44"/>
      <c r="D28" s="44" t="s">
        <v>71</v>
      </c>
      <c r="E28" s="45"/>
      <c r="F28" s="44" t="s">
        <v>125</v>
      </c>
      <c r="G28" s="44"/>
      <c r="H28" s="65" t="s">
        <v>88</v>
      </c>
    </row>
    <row r="29" spans="1:8" ht="11.25" customHeight="1">
      <c r="A29" s="44" t="s">
        <v>54</v>
      </c>
      <c r="B29" s="44"/>
      <c r="C29" s="44"/>
      <c r="D29" s="44" t="s">
        <v>72</v>
      </c>
      <c r="E29" s="45"/>
      <c r="F29" s="44" t="s">
        <v>126</v>
      </c>
      <c r="G29" s="44"/>
      <c r="H29" s="65" t="s">
        <v>88</v>
      </c>
    </row>
    <row r="30" spans="1:8" ht="11.25" customHeight="1">
      <c r="A30" s="44" t="s">
        <v>54</v>
      </c>
      <c r="B30" s="44"/>
      <c r="C30" s="44"/>
      <c r="D30" s="44" t="s">
        <v>73</v>
      </c>
      <c r="E30" s="45"/>
      <c r="F30" s="48" t="s">
        <v>0</v>
      </c>
      <c r="G30" s="44"/>
      <c r="H30" s="65" t="s">
        <v>88</v>
      </c>
    </row>
    <row r="31" spans="1:8" ht="11.25" customHeight="1">
      <c r="A31" s="37" t="s">
        <v>28</v>
      </c>
      <c r="B31" s="37"/>
      <c r="C31" s="37"/>
      <c r="D31" s="37" t="s">
        <v>108</v>
      </c>
      <c r="E31" s="50"/>
      <c r="F31" s="44" t="s">
        <v>124</v>
      </c>
      <c r="G31" s="37"/>
      <c r="H31" s="51" t="s">
        <v>100</v>
      </c>
    </row>
    <row r="32" spans="1:8" ht="11.25" customHeight="1">
      <c r="A32" s="37" t="s">
        <v>74</v>
      </c>
      <c r="B32" s="37"/>
      <c r="C32" s="37"/>
      <c r="D32" s="37" t="s">
        <v>56</v>
      </c>
      <c r="E32" s="50"/>
      <c r="F32" s="37" t="s">
        <v>133</v>
      </c>
      <c r="G32" s="37"/>
      <c r="H32" s="51" t="s">
        <v>101</v>
      </c>
    </row>
    <row r="33" spans="1:8" ht="11.25" customHeight="1">
      <c r="A33" s="36"/>
      <c r="B33" s="36"/>
      <c r="C33" s="36"/>
      <c r="D33" s="36"/>
      <c r="E33" s="53"/>
      <c r="F33" s="54" t="s">
        <v>132</v>
      </c>
      <c r="G33" s="36"/>
      <c r="H33" s="66"/>
    </row>
    <row r="34" spans="1:8" ht="11.25" customHeight="1">
      <c r="A34" s="36" t="s">
        <v>158</v>
      </c>
      <c r="B34" s="36"/>
      <c r="C34" s="41"/>
      <c r="D34" s="68"/>
      <c r="E34" s="67"/>
      <c r="F34" s="68"/>
      <c r="G34" s="68"/>
      <c r="H34" s="69"/>
    </row>
    <row r="35" spans="1:8" ht="11.25" customHeight="1">
      <c r="A35" s="41" t="s">
        <v>159</v>
      </c>
      <c r="B35" s="41"/>
      <c r="C35" s="41"/>
      <c r="D35" s="41" t="s">
        <v>75</v>
      </c>
      <c r="E35" s="42"/>
      <c r="F35" s="41" t="s">
        <v>113</v>
      </c>
      <c r="G35" s="41"/>
      <c r="H35" s="66" t="s">
        <v>101</v>
      </c>
    </row>
    <row r="36" spans="1:8" ht="11.25" customHeight="1">
      <c r="A36" s="44" t="s">
        <v>76</v>
      </c>
      <c r="B36" s="44"/>
      <c r="C36" s="44"/>
      <c r="D36" s="44" t="s">
        <v>77</v>
      </c>
      <c r="E36" s="45"/>
      <c r="F36" s="48" t="s">
        <v>0</v>
      </c>
      <c r="G36" s="44"/>
      <c r="H36" s="46" t="s">
        <v>93</v>
      </c>
    </row>
    <row r="37" spans="1:8" ht="11.25" customHeight="1">
      <c r="A37" s="44" t="s">
        <v>78</v>
      </c>
      <c r="B37" s="44"/>
      <c r="C37" s="44"/>
      <c r="D37" s="44" t="s">
        <v>79</v>
      </c>
      <c r="E37" s="45"/>
      <c r="F37" s="48" t="s">
        <v>0</v>
      </c>
      <c r="G37" s="44"/>
      <c r="H37" s="46" t="s">
        <v>99</v>
      </c>
    </row>
    <row r="38" spans="1:8" ht="11.25" customHeight="1">
      <c r="A38" s="44" t="s">
        <v>78</v>
      </c>
      <c r="B38" s="44"/>
      <c r="C38" s="44"/>
      <c r="D38" s="44" t="s">
        <v>80</v>
      </c>
      <c r="E38" s="45"/>
      <c r="F38" s="48" t="s">
        <v>0</v>
      </c>
      <c r="G38" s="44"/>
      <c r="H38" s="46" t="s">
        <v>97</v>
      </c>
    </row>
    <row r="39" spans="1:8" ht="11.25" customHeight="1">
      <c r="A39" s="44" t="s">
        <v>78</v>
      </c>
      <c r="B39" s="44"/>
      <c r="C39" s="44"/>
      <c r="D39" s="44" t="s">
        <v>81</v>
      </c>
      <c r="E39" s="45"/>
      <c r="F39" s="48" t="s">
        <v>0</v>
      </c>
      <c r="G39" s="44"/>
      <c r="H39" s="46" t="s">
        <v>97</v>
      </c>
    </row>
    <row r="40" spans="1:8" ht="11.25" customHeight="1">
      <c r="A40" s="44" t="s">
        <v>34</v>
      </c>
      <c r="B40" s="44"/>
      <c r="C40" s="44"/>
      <c r="D40" s="44" t="s">
        <v>82</v>
      </c>
      <c r="E40" s="45"/>
      <c r="F40" s="44" t="s">
        <v>119</v>
      </c>
      <c r="G40" s="44"/>
      <c r="H40" s="65" t="s">
        <v>88</v>
      </c>
    </row>
    <row r="41" spans="1:8" ht="11.25" customHeight="1">
      <c r="A41" s="44" t="s">
        <v>78</v>
      </c>
      <c r="B41" s="44"/>
      <c r="C41" s="44"/>
      <c r="D41" s="44" t="s">
        <v>83</v>
      </c>
      <c r="E41" s="45"/>
      <c r="F41" s="44" t="s">
        <v>120</v>
      </c>
      <c r="G41" s="44"/>
      <c r="H41" s="43" t="s">
        <v>88</v>
      </c>
    </row>
    <row r="42" spans="1:8" ht="11.25" customHeight="1">
      <c r="A42" s="44" t="s">
        <v>160</v>
      </c>
      <c r="B42" s="44"/>
      <c r="C42" s="44"/>
      <c r="D42" s="44" t="s">
        <v>84</v>
      </c>
      <c r="E42" s="45"/>
      <c r="F42" s="44" t="s">
        <v>127</v>
      </c>
      <c r="G42" s="44"/>
      <c r="H42" s="46" t="s">
        <v>102</v>
      </c>
    </row>
    <row r="43" spans="1:8" ht="11.25" customHeight="1">
      <c r="A43" s="81" t="s">
        <v>85</v>
      </c>
      <c r="B43" s="81"/>
      <c r="C43" s="81"/>
      <c r="D43" s="81"/>
      <c r="E43" s="81"/>
      <c r="F43" s="81"/>
      <c r="G43" s="81"/>
      <c r="H43" s="81"/>
    </row>
    <row r="44" spans="1:8" ht="11.25" customHeight="1">
      <c r="A44" s="83" t="s">
        <v>161</v>
      </c>
      <c r="B44" s="83"/>
      <c r="C44" s="83"/>
      <c r="D44" s="83"/>
      <c r="E44" s="83"/>
      <c r="F44" s="83"/>
      <c r="G44" s="83"/>
      <c r="H44" s="83"/>
    </row>
    <row r="45" spans="1:8" ht="11.25" customHeight="1">
      <c r="A45" s="83" t="s">
        <v>162</v>
      </c>
      <c r="B45" s="83"/>
      <c r="C45" s="83"/>
      <c r="D45" s="83"/>
      <c r="E45" s="83"/>
      <c r="F45" s="83"/>
      <c r="G45" s="83"/>
      <c r="H45" s="83"/>
    </row>
    <row r="46" spans="1:8" ht="11.25" customHeight="1">
      <c r="A46" s="83" t="s">
        <v>163</v>
      </c>
      <c r="B46" s="83"/>
      <c r="C46" s="83"/>
      <c r="D46" s="83"/>
      <c r="E46" s="83"/>
      <c r="F46" s="83"/>
      <c r="G46" s="83"/>
      <c r="H46" s="83"/>
    </row>
    <row r="47" spans="1:8" ht="11.25" customHeight="1">
      <c r="A47" s="83" t="s">
        <v>164</v>
      </c>
      <c r="B47" s="83"/>
      <c r="C47" s="83"/>
      <c r="D47" s="83"/>
      <c r="E47" s="83"/>
      <c r="F47" s="83"/>
      <c r="G47" s="83"/>
      <c r="H47" s="83"/>
    </row>
  </sheetData>
  <mergeCells count="11">
    <mergeCell ref="A44:H44"/>
    <mergeCell ref="A45:H45"/>
    <mergeCell ref="A46:H46"/>
    <mergeCell ref="A47:H47"/>
    <mergeCell ref="A5:H5"/>
    <mergeCell ref="A43:H43"/>
    <mergeCell ref="A1:H1"/>
    <mergeCell ref="A2:H2"/>
    <mergeCell ref="A3:H3"/>
    <mergeCell ref="A4:H4"/>
    <mergeCell ref="A6:C6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USGS Minerals Information Team</cp:lastModifiedBy>
  <cp:lastPrinted>2006-03-08T19:54:21Z</cp:lastPrinted>
  <dcterms:created xsi:type="dcterms:W3CDTF">2002-07-31T20:23:43Z</dcterms:created>
  <dcterms:modified xsi:type="dcterms:W3CDTF">2006-12-14T16:41:58Z</dcterms:modified>
  <cp:category/>
  <cp:version/>
  <cp:contentType/>
  <cp:contentStatus/>
</cp:coreProperties>
</file>