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Table01" sheetId="1" r:id="rId1"/>
  </sheets>
  <definedNames/>
  <calcPr fullCalcOnLoad="1"/>
</workbook>
</file>

<file path=xl/sharedStrings.xml><?xml version="1.0" encoding="utf-8"?>
<sst xmlns="http://schemas.openxmlformats.org/spreadsheetml/2006/main" count="448" uniqueCount="113">
  <si>
    <t>TABLE 1</t>
  </si>
  <si>
    <t>(Metric tons unless otherwise specified)</t>
  </si>
  <si>
    <t/>
  </si>
  <si>
    <t xml:space="preserve"> </t>
  </si>
  <si>
    <t xml:space="preserve">1999  </t>
  </si>
  <si>
    <t xml:space="preserve">2000  </t>
  </si>
  <si>
    <t xml:space="preserve">2001  </t>
  </si>
  <si>
    <t>METALS</t>
  </si>
  <si>
    <t>Antimony:</t>
  </si>
  <si>
    <t>Concentrate, gross weight</t>
  </si>
  <si>
    <t>e</t>
  </si>
  <si>
    <t xml:space="preserve">--  </t>
  </si>
  <si>
    <t>Sb content</t>
  </si>
  <si>
    <t>Cobalt:</t>
  </si>
  <si>
    <t>r</t>
  </si>
  <si>
    <t>Copper:</t>
  </si>
  <si>
    <t>Gold</t>
  </si>
  <si>
    <t>kilograms</t>
  </si>
  <si>
    <t>Iron and steel:</t>
  </si>
  <si>
    <t>Lead:</t>
  </si>
  <si>
    <t>Manganese ore, largely chemical-grade</t>
  </si>
  <si>
    <r>
      <t>Mercury</t>
    </r>
    <r>
      <rPr>
        <vertAlign val="superscript"/>
        <sz val="8"/>
        <color indexed="8"/>
        <rFont val="Times New Roman"/>
        <family val="1"/>
      </rPr>
      <t>e</t>
    </r>
  </si>
  <si>
    <t>Silver:</t>
  </si>
  <si>
    <t xml:space="preserve">e </t>
  </si>
  <si>
    <t>do.</t>
  </si>
  <si>
    <t>Zinc concentrate:</t>
  </si>
  <si>
    <t>INDUSTRIAL MINERALS</t>
  </si>
  <si>
    <t>Arsenic trioxide</t>
  </si>
  <si>
    <t>Barite</t>
  </si>
  <si>
    <t xml:space="preserve">Cement, hydraulic </t>
  </si>
  <si>
    <t>thousand tons</t>
  </si>
  <si>
    <t>Clays, crude:</t>
  </si>
  <si>
    <t>Feldspar</t>
  </si>
  <si>
    <t>Fertilizers</t>
  </si>
  <si>
    <t>Fluorspar, acid-grade</t>
  </si>
  <si>
    <r>
      <t>Gypsum</t>
    </r>
    <r>
      <rPr>
        <vertAlign val="superscript"/>
        <sz val="8"/>
        <color indexed="8"/>
        <rFont val="Times New Roman"/>
        <family val="1"/>
      </rPr>
      <t>e</t>
    </r>
  </si>
  <si>
    <t>Mica</t>
  </si>
  <si>
    <t>See footnotes at end of table.</t>
  </si>
  <si>
    <t>TABLE 1--Continued</t>
  </si>
  <si>
    <t>Phosphate rock:</t>
  </si>
  <si>
    <t>Phosphoric acid</t>
  </si>
  <si>
    <t>Strontium minerals, celestite</t>
  </si>
  <si>
    <t>Talc and pyrophyllite</t>
  </si>
  <si>
    <t>MINERAL FUELS AND RELATED MATERIALS</t>
  </si>
  <si>
    <t>Coal, anthracite</t>
  </si>
  <si>
    <t>Gas, natural:</t>
  </si>
  <si>
    <t xml:space="preserve">                       million cubic meters</t>
  </si>
  <si>
    <t>Petroleum:</t>
  </si>
  <si>
    <t xml:space="preserve">             thousand 42-gallon barrels</t>
  </si>
  <si>
    <t>output levels.</t>
  </si>
  <si>
    <t>Bentonite</t>
  </si>
  <si>
    <r>
      <t>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content</t>
    </r>
  </si>
  <si>
    <t>Rock</t>
  </si>
  <si>
    <r>
      <t>Marine</t>
    </r>
    <r>
      <rPr>
        <vertAlign val="superscript"/>
        <sz val="8"/>
        <color indexed="8"/>
        <rFont val="Times New Roman"/>
        <family val="1"/>
      </rPr>
      <t>e</t>
    </r>
  </si>
  <si>
    <r>
      <t>Total</t>
    </r>
    <r>
      <rPr>
        <vertAlign val="superscript"/>
        <sz val="8"/>
        <color indexed="8"/>
        <rFont val="Times New Roman"/>
        <family val="1"/>
      </rPr>
      <t>e</t>
    </r>
  </si>
  <si>
    <t>Gross</t>
  </si>
  <si>
    <r>
      <t>Dry</t>
    </r>
    <r>
      <rPr>
        <vertAlign val="superscript"/>
        <sz val="8"/>
        <rFont val="Times New Roman"/>
        <family val="1"/>
      </rPr>
      <t>e</t>
    </r>
  </si>
  <si>
    <t>Refinery products:</t>
  </si>
  <si>
    <t>Gasoline</t>
  </si>
  <si>
    <t>Jet fuel</t>
  </si>
  <si>
    <t>Kerosene</t>
  </si>
  <si>
    <t>Distillate fuel oil</t>
  </si>
  <si>
    <t>Residual fuel oil</t>
  </si>
  <si>
    <t>Other</t>
  </si>
  <si>
    <t>Total</t>
  </si>
  <si>
    <r>
      <t>Gross weight</t>
    </r>
    <r>
      <rPr>
        <vertAlign val="superscript"/>
        <sz val="8"/>
        <rFont val="Times New Roman"/>
        <family val="1"/>
      </rPr>
      <t>5</t>
    </r>
  </si>
  <si>
    <t>Sodium antimonate</t>
  </si>
  <si>
    <t xml:space="preserve">Concentrates, gross weight </t>
  </si>
  <si>
    <t>Co content</t>
  </si>
  <si>
    <r>
      <t>Metal</t>
    </r>
    <r>
      <rPr>
        <vertAlign val="superscript"/>
        <sz val="8"/>
        <color indexed="8"/>
        <rFont val="Times New Roman"/>
        <family val="1"/>
      </rPr>
      <t>4</t>
    </r>
  </si>
  <si>
    <t>Concentrates, gross weight</t>
  </si>
  <si>
    <t>Matte, gross weight</t>
  </si>
  <si>
    <t>Cu content, concentrates and matte</t>
  </si>
  <si>
    <t>Iron ore:</t>
  </si>
  <si>
    <t>Gross weight</t>
  </si>
  <si>
    <r>
      <t>Fe content</t>
    </r>
    <r>
      <rPr>
        <vertAlign val="superscript"/>
        <sz val="8"/>
        <color indexed="8"/>
        <rFont val="Times New Roman"/>
        <family val="1"/>
      </rPr>
      <t>e</t>
    </r>
  </si>
  <si>
    <r>
      <t>Metal:</t>
    </r>
    <r>
      <rPr>
        <vertAlign val="superscript"/>
        <sz val="8"/>
        <rFont val="Times New Roman"/>
        <family val="1"/>
      </rPr>
      <t>e</t>
    </r>
  </si>
  <si>
    <t>Pig iron</t>
  </si>
  <si>
    <t>Steel, crude</t>
  </si>
  <si>
    <t>Concentrate:</t>
  </si>
  <si>
    <t>Pb content</t>
  </si>
  <si>
    <r>
      <t>Cupreous matte, Pb content</t>
    </r>
    <r>
      <rPr>
        <vertAlign val="superscript"/>
        <sz val="8"/>
        <color indexed="8"/>
        <rFont val="Times New Roman"/>
        <family val="1"/>
      </rPr>
      <t>e</t>
    </r>
  </si>
  <si>
    <t>Metal:</t>
  </si>
  <si>
    <t>Smelter, primary only</t>
  </si>
  <si>
    <t>Refined:</t>
  </si>
  <si>
    <t xml:space="preserve">Primary </t>
  </si>
  <si>
    <r>
      <t>Secondary</t>
    </r>
    <r>
      <rPr>
        <vertAlign val="superscript"/>
        <sz val="8"/>
        <color indexed="8"/>
        <rFont val="Times New Roman"/>
        <family val="1"/>
      </rPr>
      <t>e</t>
    </r>
  </si>
  <si>
    <t xml:space="preserve">Ag content of concentrates and matte </t>
  </si>
  <si>
    <t>Ag content of mine and smelter bullion</t>
  </si>
  <si>
    <t xml:space="preserve">Zn content </t>
  </si>
  <si>
    <t>Fuller's earth (smectite)</t>
  </si>
  <si>
    <t>Montmorillonite (ghassoul)</t>
  </si>
  <si>
    <t xml:space="preserve">Liquefied petroleum gas                                            </t>
  </si>
  <si>
    <t>Nickel content of nickle sulfate</t>
  </si>
  <si>
    <t>2002</t>
  </si>
  <si>
    <r>
      <t>2003</t>
    </r>
    <r>
      <rPr>
        <vertAlign val="superscript"/>
        <sz val="8"/>
        <rFont val="Times New Roman"/>
        <family val="1"/>
      </rPr>
      <t>e</t>
    </r>
  </si>
  <si>
    <r>
      <t>1</t>
    </r>
    <r>
      <rPr>
        <sz val="8"/>
        <rFont val="Times New Roman"/>
        <family val="1"/>
      </rPr>
      <t>Includes data available through September 2004.</t>
    </r>
  </si>
  <si>
    <r>
      <t>Commodity</t>
    </r>
    <r>
      <rPr>
        <vertAlign val="superscript"/>
        <sz val="8"/>
        <rFont val="Times New Roman"/>
        <family val="1"/>
      </rPr>
      <t>2</t>
    </r>
  </si>
  <si>
    <t>1999</t>
  </si>
  <si>
    <t>2000</t>
  </si>
  <si>
    <t>2001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</si>
  <si>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</si>
  <si>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Crude</t>
    </r>
    <r>
      <rPr>
        <vertAlign val="superscript"/>
        <sz val="8"/>
        <color indexed="8"/>
        <rFont val="Times New Roman"/>
        <family val="1"/>
      </rPr>
      <t>7</t>
    </r>
  </si>
  <si>
    <r>
      <t>2</t>
    </r>
    <r>
      <rPr>
        <sz val="8"/>
        <rFont val="Times New Roman"/>
        <family val="1"/>
      </rPr>
      <t>In addition to the commodities listed, perlite and a variety of crude construction materials are produced, but information is inadequate to make estimates of</t>
    </r>
  </si>
  <si>
    <r>
      <t>3</t>
    </r>
    <r>
      <rPr>
        <sz val="8"/>
        <color indexed="8"/>
        <rFont val="Times New Roman"/>
        <family val="1"/>
      </rPr>
      <t>Reported figure.</t>
    </r>
  </si>
  <si>
    <r>
      <t>5</t>
    </r>
    <r>
      <rPr>
        <sz val="8"/>
        <rFont val="Times New Roman"/>
        <family val="1"/>
      </rPr>
      <t>Reported production from Morocco and Western Sahara.</t>
    </r>
  </si>
  <si>
    <r>
      <t>6</t>
    </r>
    <r>
      <rPr>
        <sz val="8"/>
        <rFont val="Times New Roman"/>
        <family val="1"/>
      </rPr>
      <t>May include production from Western Sahara.</t>
    </r>
  </si>
  <si>
    <r>
      <t>7</t>
    </r>
    <r>
      <rPr>
        <sz val="8"/>
        <rFont val="Times New Roman"/>
        <family val="1"/>
      </rPr>
      <t>Series for 1999 to 2000 is based on reported crude oil and condensate production, in metric tons, as follows: 1999--11,085, and 2000--13,106.</t>
    </r>
  </si>
  <si>
    <r>
      <t>Salt:</t>
    </r>
    <r>
      <rPr>
        <vertAlign val="superscript"/>
        <sz val="8"/>
        <color indexed="8"/>
        <rFont val="Times New Roman"/>
        <family val="1"/>
      </rPr>
      <t>6</t>
    </r>
  </si>
  <si>
    <r>
      <t>4</t>
    </r>
    <r>
      <rPr>
        <sz val="8"/>
        <color indexed="8"/>
        <rFont val="Times New Roman"/>
        <family val="1"/>
      </rPr>
      <t>C</t>
    </r>
    <r>
      <rPr>
        <sz val="8"/>
        <rFont val="Times New Roman"/>
        <family val="1"/>
      </rPr>
      <t>obalt electrowon from cobalt concentrates and tailings from the Bou Azzer Mine.</t>
    </r>
  </si>
  <si>
    <t>INDUSTRIAL MINERALS--Continued</t>
  </si>
  <si>
    <r>
      <t>MOROCCO AND WESTERN SAHARA:  PRODUCTION OF MINERAL COMMODITIES</t>
    </r>
    <r>
      <rPr>
        <vertAlign val="superscript"/>
        <sz val="8"/>
        <rFont val="Times New Roman"/>
        <family val="1"/>
      </rPr>
      <t>1</t>
    </r>
  </si>
  <si>
    <r>
      <t xml:space="preserve">e </t>
    </r>
    <r>
      <rPr>
        <sz val="8"/>
        <rFont val="Times New Roman"/>
        <family val="1"/>
      </rPr>
      <t xml:space="preserve">Estimated, estimated data are rounded to no more than three significant digits; may not add to totals shown.  </t>
    </r>
    <r>
      <rPr>
        <vertAlign val="superscript"/>
        <sz val="8"/>
        <rFont val="Times New Roman"/>
        <family val="1"/>
      </rPr>
      <t xml:space="preserve">r </t>
    </r>
    <r>
      <rPr>
        <sz val="8"/>
        <rFont val="Times New Roman"/>
        <family val="1"/>
      </rPr>
      <t xml:space="preserve">Revised.   -- Zero.                               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</si>
</sst>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%"/>
    <numFmt numFmtId="166" formatCode="_(* #,##0_);_(* \(#,##0\);_(* &quot;-&quot;??_);_(@_)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0.00000000"/>
    <numFmt numFmtId="174" formatCode="0.000%"/>
  </numFmts>
  <fonts count="7">
    <font>
      <sz val="8"/>
      <name val="Times New Roman"/>
      <family val="0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vertAlign val="subscript"/>
      <sz val="8"/>
      <name val="Times New Roman"/>
      <family val="1"/>
    </font>
    <font>
      <sz val="12"/>
      <name val="Arial"/>
      <family val="0"/>
    </font>
    <font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2" fillId="0" borderId="1" xfId="0" applyNumberFormat="1" applyFont="1" applyFill="1" applyBorder="1" applyAlignment="1" applyProtection="1">
      <alignment horizontal="right" vertical="center"/>
      <protection/>
    </xf>
    <xf numFmtId="37" fontId="0" fillId="0" borderId="2" xfId="0" applyNumberFormat="1" applyFont="1" applyFill="1" applyBorder="1" applyAlignment="1" applyProtection="1">
      <alignment horizontal="right" vertical="center"/>
      <protection/>
    </xf>
    <xf numFmtId="37" fontId="2" fillId="0" borderId="3" xfId="0" applyNumberFormat="1" applyFont="1" applyFill="1" applyBorder="1" applyAlignment="1" applyProtection="1">
      <alignment horizontal="left" vertical="center" indent="1"/>
      <protection/>
    </xf>
    <xf numFmtId="37" fontId="0" fillId="0" borderId="3" xfId="0" applyNumberFormat="1" applyFont="1" applyFill="1" applyBorder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horizontal="left" vertical="center"/>
      <protection/>
    </xf>
    <xf numFmtId="37" fontId="0" fillId="0" borderId="3" xfId="0" applyNumberFormat="1" applyFont="1" applyFill="1" applyBorder="1" applyAlignment="1" applyProtection="1">
      <alignment horizontal="left" vertical="center" indent="1"/>
      <protection/>
    </xf>
    <xf numFmtId="37" fontId="2" fillId="0" borderId="3" xfId="0" applyNumberFormat="1" applyFont="1" applyFill="1" applyBorder="1" applyAlignment="1" applyProtection="1">
      <alignment horizontal="left" vertical="center" indent="2"/>
      <protection/>
    </xf>
    <xf numFmtId="37" fontId="2" fillId="0" borderId="3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Alignment="1" applyProtection="1">
      <alignment horizontal="right" vertical="center"/>
      <protection/>
    </xf>
    <xf numFmtId="37" fontId="1" fillId="0" borderId="0" xfId="0" applyNumberFormat="1" applyFont="1" applyFill="1" applyAlignment="1" applyProtection="1">
      <alignment horizontal="right" vertical="center"/>
      <protection/>
    </xf>
    <xf numFmtId="37" fontId="1" fillId="0" borderId="1" xfId="0" applyNumberFormat="1" applyFont="1" applyFill="1" applyBorder="1" applyAlignment="1" applyProtection="1">
      <alignment horizontal="left" vertical="center"/>
      <protection/>
    </xf>
    <xf numFmtId="37" fontId="0" fillId="0" borderId="1" xfId="0" applyNumberFormat="1" applyFont="1" applyFill="1" applyBorder="1" applyAlignment="1" applyProtection="1">
      <alignment horizontal="left" vertical="center"/>
      <protection/>
    </xf>
    <xf numFmtId="37" fontId="0" fillId="0" borderId="3" xfId="0" applyNumberFormat="1" applyFont="1" applyFill="1" applyBorder="1" applyAlignment="1" applyProtection="1">
      <alignment horizontal="left" vertical="center" indent="2"/>
      <protection/>
    </xf>
    <xf numFmtId="37" fontId="2" fillId="0" borderId="3" xfId="0" applyNumberFormat="1" applyFont="1" applyFill="1" applyBorder="1" applyAlignment="1" applyProtection="1">
      <alignment horizontal="left" vertical="center" indent="3"/>
      <protection/>
    </xf>
    <xf numFmtId="37" fontId="0" fillId="0" borderId="0" xfId="0" applyNumberFormat="1" applyFont="1" applyFill="1" applyAlignment="1" applyProtection="1">
      <alignment horizontal="left" vertical="center"/>
      <protection/>
    </xf>
    <xf numFmtId="37" fontId="2" fillId="0" borderId="2" xfId="0" applyNumberFormat="1" applyFont="1" applyFill="1" applyBorder="1" applyAlignment="1" applyProtection="1">
      <alignment horizontal="right" vertical="center"/>
      <protection/>
    </xf>
    <xf numFmtId="37" fontId="1" fillId="0" borderId="2" xfId="0" applyNumberFormat="1" applyFont="1" applyFill="1" applyBorder="1" applyAlignment="1" applyProtection="1">
      <alignment horizontal="left" vertical="center"/>
      <protection/>
    </xf>
    <xf numFmtId="37" fontId="0" fillId="0" borderId="2" xfId="0" applyNumberFormat="1" applyFont="1" applyFill="1" applyBorder="1" applyAlignment="1" applyProtection="1">
      <alignment horizontal="left" vertical="center"/>
      <protection/>
    </xf>
    <xf numFmtId="37" fontId="2" fillId="0" borderId="3" xfId="0" applyNumberFormat="1" applyFont="1" applyFill="1" applyBorder="1" applyAlignment="1" applyProtection="1">
      <alignment horizontal="left" vertical="center" indent="4"/>
      <protection/>
    </xf>
    <xf numFmtId="166" fontId="0" fillId="0" borderId="0" xfId="15" applyNumberFormat="1" applyFont="1" applyFill="1" applyAlignment="1" applyProtection="1">
      <alignment horizontal="right" vertical="center"/>
      <protection/>
    </xf>
    <xf numFmtId="166" fontId="0" fillId="0" borderId="0" xfId="15" applyNumberFormat="1" applyFont="1" applyFill="1" applyAlignment="1" applyProtection="1" quotePrefix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166" fontId="0" fillId="0" borderId="0" xfId="15" applyNumberFormat="1" applyFont="1" applyFill="1" applyBorder="1" applyAlignment="1" applyProtection="1">
      <alignment horizontal="right" vertical="center"/>
      <protection/>
    </xf>
    <xf numFmtId="37" fontId="0" fillId="0" borderId="4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 quotePrefix="1">
      <alignment horizontal="right" vertical="center"/>
      <protection/>
    </xf>
    <xf numFmtId="37" fontId="1" fillId="0" borderId="4" xfId="0" applyNumberFormat="1" applyFont="1" applyFill="1" applyBorder="1" applyAlignment="1" applyProtection="1">
      <alignment vertical="center"/>
      <protection/>
    </xf>
    <xf numFmtId="37" fontId="0" fillId="0" borderId="4" xfId="0" applyNumberFormat="1" applyFont="1" applyFill="1" applyBorder="1" applyAlignment="1" applyProtection="1">
      <alignment vertical="center"/>
      <protection/>
    </xf>
    <xf numFmtId="166" fontId="0" fillId="0" borderId="4" xfId="15" applyNumberFormat="1" applyFont="1" applyFill="1" applyBorder="1" applyAlignment="1" applyProtection="1">
      <alignment horizontal="right" vertical="center"/>
      <protection/>
    </xf>
    <xf numFmtId="165" fontId="0" fillId="0" borderId="0" xfId="20" applyNumberFormat="1" applyFont="1" applyFill="1" applyAlignment="1" applyProtection="1">
      <alignment horizontal="right" vertical="center"/>
      <protection/>
    </xf>
    <xf numFmtId="37" fontId="2" fillId="0" borderId="3" xfId="0" applyNumberFormat="1" applyFont="1" applyFill="1" applyBorder="1" applyAlignment="1" applyProtection="1">
      <alignment horizontal="right" vertical="center"/>
      <protection/>
    </xf>
    <xf numFmtId="37" fontId="1" fillId="0" borderId="2" xfId="0" applyNumberFormat="1" applyFont="1" applyFill="1" applyBorder="1" applyAlignment="1" applyProtection="1">
      <alignment vertical="center"/>
      <protection/>
    </xf>
    <xf numFmtId="166" fontId="2" fillId="0" borderId="2" xfId="15" applyNumberFormat="1" applyFont="1" applyFill="1" applyBorder="1" applyAlignment="1" applyProtection="1">
      <alignment horizontal="right" vertical="center"/>
      <protection/>
    </xf>
    <xf numFmtId="164" fontId="0" fillId="0" borderId="0" xfId="20" applyNumberFormat="1" applyFont="1" applyFill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left" vertical="center"/>
      <protection/>
    </xf>
    <xf numFmtId="37" fontId="0" fillId="0" borderId="3" xfId="0" applyNumberFormat="1" applyFont="1" applyFill="1" applyBorder="1" applyAlignment="1" applyProtection="1">
      <alignment horizontal="centerContinuous" vertical="center"/>
      <protection/>
    </xf>
    <xf numFmtId="37" fontId="0" fillId="0" borderId="3" xfId="0" applyNumberFormat="1" applyFont="1" applyFill="1" applyBorder="1" applyAlignment="1" applyProtection="1">
      <alignment horizontal="left" vertical="center"/>
      <protection/>
    </xf>
    <xf numFmtId="37" fontId="0" fillId="0" borderId="3" xfId="0" applyNumberFormat="1" applyFont="1" applyFill="1" applyBorder="1" applyAlignment="1" applyProtection="1">
      <alignment horizontal="right" vertical="center"/>
      <protection/>
    </xf>
    <xf numFmtId="37" fontId="1" fillId="0" borderId="0" xfId="0" applyNumberFormat="1" applyFont="1" applyFill="1" applyBorder="1" applyAlignment="1" applyProtection="1">
      <alignment horizontal="left" vertical="center"/>
      <protection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 quotePrefix="1">
      <alignment horizontal="right" vertical="center"/>
      <protection/>
    </xf>
    <xf numFmtId="166" fontId="0" fillId="0" borderId="0" xfId="15" applyNumberFormat="1" applyFont="1" applyFill="1" applyBorder="1" applyAlignment="1" applyProtection="1" quotePrefix="1">
      <alignment horizontal="right" vertical="center"/>
      <protection/>
    </xf>
    <xf numFmtId="164" fontId="0" fillId="0" borderId="0" xfId="20" applyNumberFormat="1" applyFont="1" applyFill="1" applyBorder="1" applyAlignment="1" applyProtection="1">
      <alignment vertical="center"/>
      <protection/>
    </xf>
    <xf numFmtId="166" fontId="0" fillId="0" borderId="0" xfId="15" applyNumberFormat="1" applyFont="1" applyFill="1" applyBorder="1" applyAlignment="1" applyProtection="1">
      <alignment vertical="center"/>
      <protection/>
    </xf>
    <xf numFmtId="37" fontId="0" fillId="0" borderId="2" xfId="0" applyNumberFormat="1" applyFont="1" applyFill="1" applyBorder="1" applyAlignment="1" applyProtection="1">
      <alignment vertical="center"/>
      <protection/>
    </xf>
    <xf numFmtId="49" fontId="0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37" fontId="1" fillId="0" borderId="3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>
      <alignment horizontal="left"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19" applyNumberFormat="1" applyFont="1" applyFill="1" applyAlignment="1" applyProtection="1">
      <alignment horizontal="right" vertical="center"/>
      <protection/>
    </xf>
    <xf numFmtId="37" fontId="0" fillId="0" borderId="2" xfId="19" applyNumberFormat="1" applyFont="1" applyFill="1" applyBorder="1" applyAlignment="1" applyProtection="1">
      <alignment horizontal="right" vertical="center"/>
      <protection/>
    </xf>
    <xf numFmtId="37" fontId="0" fillId="0" borderId="0" xfId="19" applyNumberFormat="1" applyFont="1" applyFill="1" applyBorder="1" applyAlignment="1" applyProtection="1">
      <alignment horizontal="right" vertical="center"/>
      <protection/>
    </xf>
    <xf numFmtId="37" fontId="6" fillId="0" borderId="0" xfId="0" applyNumberFormat="1" applyFont="1" applyFill="1" applyAlignment="1" applyProtection="1">
      <alignment horizontal="left" vertical="center"/>
      <protection/>
    </xf>
    <xf numFmtId="37" fontId="0" fillId="0" borderId="2" xfId="0" applyNumberFormat="1" applyFont="1" applyFill="1" applyBorder="1" applyAlignment="1" applyProtection="1">
      <alignment horizontal="centerContinuous" vertical="center"/>
      <protection/>
    </xf>
    <xf numFmtId="37" fontId="3" fillId="0" borderId="1" xfId="0" applyNumberFormat="1" applyFont="1" applyFill="1" applyBorder="1" applyAlignment="1" applyProtection="1">
      <alignment horizontal="left" vertical="center"/>
      <protection/>
    </xf>
    <xf numFmtId="37" fontId="0" fillId="0" borderId="2" xfId="0" applyNumberFormat="1" applyFont="1" applyFill="1" applyBorder="1" applyAlignment="1" applyProtection="1">
      <alignment horizontal="left" vertical="center" indent="3"/>
      <protection/>
    </xf>
    <xf numFmtId="37" fontId="1" fillId="0" borderId="3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37" fontId="2" fillId="0" borderId="0" xfId="0" applyNumberFormat="1" applyFont="1" applyFill="1" applyAlignment="1" applyProtection="1">
      <alignment vertical="center"/>
      <protection/>
    </xf>
    <xf numFmtId="9" fontId="0" fillId="0" borderId="0" xfId="2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64" fontId="0" fillId="0" borderId="0" xfId="20" applyNumberFormat="1" applyFont="1" applyFill="1" applyAlignment="1" applyProtection="1">
      <alignment vertical="center"/>
      <protection/>
    </xf>
    <xf numFmtId="164" fontId="1" fillId="0" borderId="0" xfId="0" applyNumberFormat="1" applyFont="1" applyFill="1" applyAlignment="1" applyProtection="1">
      <alignment vertical="center"/>
      <protection/>
    </xf>
    <xf numFmtId="37" fontId="1" fillId="0" borderId="4" xfId="0" applyNumberFormat="1" applyFont="1" applyFill="1" applyBorder="1" applyAlignment="1" applyProtection="1">
      <alignment horizontal="left" vertical="center"/>
      <protection/>
    </xf>
    <xf numFmtId="37" fontId="0" fillId="0" borderId="5" xfId="0" applyNumberFormat="1" applyFont="1" applyFill="1" applyBorder="1" applyAlignment="1" applyProtection="1">
      <alignment vertical="center"/>
      <protection/>
    </xf>
    <xf numFmtId="37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3" xfId="0" applyFont="1" applyFill="1" applyBorder="1" applyAlignment="1">
      <alignment horizontal="left"/>
    </xf>
    <xf numFmtId="37" fontId="0" fillId="0" borderId="5" xfId="0" applyNumberFormat="1" applyFont="1" applyFill="1" applyBorder="1" applyAlignment="1" applyProtection="1">
      <alignment horizontal="right" vertical="center"/>
      <protection/>
    </xf>
    <xf numFmtId="166" fontId="0" fillId="0" borderId="5" xfId="15" applyNumberFormat="1" applyFont="1" applyFill="1" applyBorder="1" applyAlignment="1" applyProtection="1">
      <alignment horizontal="right" vertical="center"/>
      <protection/>
    </xf>
    <xf numFmtId="0" fontId="0" fillId="0" borderId="4" xfId="0" applyNumberFormat="1" applyFont="1" applyFill="1" applyBorder="1" applyAlignment="1" applyProtection="1" quotePrefix="1">
      <alignment horizontal="right" vertical="center"/>
      <protection/>
    </xf>
    <xf numFmtId="166" fontId="0" fillId="0" borderId="0" xfId="0" applyNumberFormat="1" applyFont="1" applyFill="1" applyAlignment="1" applyProtection="1">
      <alignment horizontal="right" vertical="center"/>
      <protection/>
    </xf>
    <xf numFmtId="166" fontId="0" fillId="0" borderId="0" xfId="0" applyNumberFormat="1" applyFont="1" applyFill="1" applyBorder="1" applyAlignment="1" applyProtection="1">
      <alignment horizontal="right" vertical="center"/>
      <protection/>
    </xf>
    <xf numFmtId="166" fontId="0" fillId="0" borderId="3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166" fontId="0" fillId="0" borderId="0" xfId="15" applyNumberFormat="1" applyFont="1" applyFill="1" applyAlignment="1">
      <alignment/>
    </xf>
    <xf numFmtId="166" fontId="0" fillId="0" borderId="5" xfId="15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166" fontId="0" fillId="0" borderId="4" xfId="0" applyNumberFormat="1" applyFont="1" applyFill="1" applyBorder="1" applyAlignment="1">
      <alignment/>
    </xf>
    <xf numFmtId="37" fontId="1" fillId="0" borderId="6" xfId="0" applyNumberFormat="1" applyFont="1" applyFill="1" applyBorder="1" applyAlignment="1" applyProtection="1">
      <alignment vertical="center"/>
      <protection/>
    </xf>
    <xf numFmtId="0" fontId="0" fillId="0" borderId="6" xfId="0" applyFont="1" applyFill="1" applyBorder="1" applyAlignment="1">
      <alignment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horizontal="center" vertical="justify"/>
      <protection/>
    </xf>
    <xf numFmtId="0" fontId="0" fillId="0" borderId="0" xfId="0" applyFont="1" applyFill="1" applyAlignment="1">
      <alignment vertical="justify"/>
    </xf>
    <xf numFmtId="37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>
      <alignment vertical="center"/>
    </xf>
    <xf numFmtId="37" fontId="2" fillId="0" borderId="0" xfId="0" applyNumberFormat="1" applyFont="1" applyFill="1" applyBorder="1" applyAlignment="1" applyProtection="1">
      <alignment horizontal="center" vertical="justify"/>
      <protection/>
    </xf>
    <xf numFmtId="37" fontId="3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center" vertical="center"/>
      <protection/>
    </xf>
    <xf numFmtId="37" fontId="2" fillId="0" borderId="0" xfId="0" applyNumberFormat="1" applyFont="1" applyFill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workbookViewId="0" topLeftCell="A1">
      <selection activeCell="A1" sqref="A1:N1"/>
    </sheetView>
  </sheetViews>
  <sheetFormatPr defaultColWidth="9.33203125" defaultRowHeight="11.25"/>
  <cols>
    <col min="1" max="1" width="2.83203125" style="0" customWidth="1"/>
    <col min="2" max="2" width="44.83203125" style="0" customWidth="1"/>
    <col min="3" max="3" width="2.83203125" style="0" customWidth="1"/>
    <col min="4" max="4" width="1.83203125" style="0" customWidth="1"/>
    <col min="5" max="5" width="12" style="0" customWidth="1"/>
    <col min="6" max="6" width="2.66015625" style="0" customWidth="1"/>
    <col min="7" max="7" width="12" style="0" customWidth="1"/>
    <col min="8" max="8" width="2.66015625" style="0" customWidth="1"/>
    <col min="9" max="9" width="12" style="0" customWidth="1"/>
    <col min="10" max="10" width="2.66015625" style="0" customWidth="1"/>
    <col min="11" max="11" width="12" style="0" customWidth="1"/>
    <col min="12" max="12" width="2.66015625" style="0" customWidth="1"/>
    <col min="13" max="13" width="12" style="0" customWidth="1"/>
    <col min="14" max="14" width="2.66015625" style="0" customWidth="1"/>
  </cols>
  <sheetData>
    <row r="1" spans="1:14" ht="11.25" customHeight="1">
      <c r="A1" s="9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1.25" customHeight="1">
      <c r="A2" s="97" t="s">
        <v>111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1.25" customHeight="1">
      <c r="A3" s="97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11.25" customHeight="1">
      <c r="A4" s="98" t="s">
        <v>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ht="11.25" customHeight="1">
      <c r="A5" s="91" t="s">
        <v>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11.25" customHeight="1">
      <c r="A6" s="40" t="s">
        <v>97</v>
      </c>
      <c r="B6" s="40"/>
      <c r="C6" s="40"/>
      <c r="D6" s="42"/>
      <c r="E6" s="50" t="s">
        <v>98</v>
      </c>
      <c r="F6" s="51" t="s">
        <v>3</v>
      </c>
      <c r="G6" s="50" t="s">
        <v>99</v>
      </c>
      <c r="H6" s="51" t="s">
        <v>3</v>
      </c>
      <c r="I6" s="50" t="s">
        <v>100</v>
      </c>
      <c r="J6" s="51" t="s">
        <v>3</v>
      </c>
      <c r="K6" s="50" t="s">
        <v>94</v>
      </c>
      <c r="L6" s="52" t="s">
        <v>3</v>
      </c>
      <c r="M6" s="50" t="s">
        <v>95</v>
      </c>
      <c r="N6" s="52" t="s">
        <v>3</v>
      </c>
    </row>
    <row r="7" spans="1:14" ht="11.25" customHeight="1">
      <c r="A7" s="40" t="s">
        <v>7</v>
      </c>
      <c r="B7" s="40"/>
      <c r="C7" s="40"/>
      <c r="D7" s="1"/>
      <c r="E7" s="2"/>
      <c r="F7" s="2"/>
      <c r="G7" s="2"/>
      <c r="H7" s="2"/>
      <c r="I7" s="2"/>
      <c r="J7" s="2"/>
      <c r="K7" s="2"/>
      <c r="L7" s="2"/>
      <c r="M7" s="2"/>
      <c r="N7" s="8"/>
    </row>
    <row r="8" spans="1:14" ht="11.25" customHeight="1">
      <c r="A8" s="6" t="s">
        <v>8</v>
      </c>
      <c r="B8" s="6"/>
      <c r="C8" s="6"/>
      <c r="D8" s="1"/>
      <c r="E8" s="2"/>
      <c r="F8" s="2"/>
      <c r="G8" s="2"/>
      <c r="H8" s="2"/>
      <c r="I8" s="2"/>
      <c r="J8" s="2"/>
      <c r="K8" s="2"/>
      <c r="L8" s="2"/>
      <c r="M8" s="2"/>
      <c r="N8" s="8"/>
    </row>
    <row r="9" spans="1:14" ht="11.25" customHeight="1">
      <c r="A9" s="5" t="s">
        <v>9</v>
      </c>
      <c r="B9" s="11"/>
      <c r="C9" s="6"/>
      <c r="D9" s="1"/>
      <c r="E9" s="2">
        <v>600</v>
      </c>
      <c r="F9" s="8" t="s">
        <v>3</v>
      </c>
      <c r="G9" s="30" t="s">
        <v>11</v>
      </c>
      <c r="H9" s="18" t="s">
        <v>3</v>
      </c>
      <c r="I9" s="30" t="s">
        <v>11</v>
      </c>
      <c r="J9" s="18" t="s">
        <v>3</v>
      </c>
      <c r="K9" s="30" t="s">
        <v>11</v>
      </c>
      <c r="L9" s="18" t="s">
        <v>3</v>
      </c>
      <c r="M9" s="30" t="s">
        <v>11</v>
      </c>
      <c r="N9" s="8" t="s">
        <v>3</v>
      </c>
    </row>
    <row r="10" spans="1:14" ht="11.25" customHeight="1">
      <c r="A10" s="5" t="s">
        <v>12</v>
      </c>
      <c r="B10" s="11"/>
      <c r="C10" s="6"/>
      <c r="D10" s="1"/>
      <c r="E10" s="2">
        <v>250</v>
      </c>
      <c r="F10" s="7" t="s">
        <v>3</v>
      </c>
      <c r="G10" s="30" t="s">
        <v>11</v>
      </c>
      <c r="H10" s="2" t="s">
        <v>3</v>
      </c>
      <c r="I10" s="30" t="s">
        <v>11</v>
      </c>
      <c r="J10" s="2" t="s">
        <v>3</v>
      </c>
      <c r="K10" s="30" t="s">
        <v>11</v>
      </c>
      <c r="L10" s="2" t="s">
        <v>3</v>
      </c>
      <c r="M10" s="30" t="s">
        <v>11</v>
      </c>
      <c r="N10" s="8" t="s">
        <v>3</v>
      </c>
    </row>
    <row r="11" spans="1:14" ht="11.25" customHeight="1">
      <c r="A11" s="5" t="s">
        <v>66</v>
      </c>
      <c r="B11" s="11"/>
      <c r="C11" s="11"/>
      <c r="D11" s="12"/>
      <c r="E11" s="2">
        <v>478</v>
      </c>
      <c r="F11" s="63"/>
      <c r="G11" s="12">
        <v>548</v>
      </c>
      <c r="H11" s="65"/>
      <c r="I11" s="12">
        <v>436</v>
      </c>
      <c r="J11" s="65"/>
      <c r="K11" s="12">
        <v>532</v>
      </c>
      <c r="L11" s="2"/>
      <c r="M11" s="12">
        <v>500</v>
      </c>
      <c r="N11" s="8" t="s">
        <v>3</v>
      </c>
    </row>
    <row r="12" spans="1:14" ht="11.25" customHeight="1">
      <c r="A12" s="6" t="s">
        <v>13</v>
      </c>
      <c r="B12" s="6"/>
      <c r="C12" s="6"/>
      <c r="D12" s="1"/>
      <c r="E12" s="2"/>
      <c r="F12" s="7"/>
      <c r="G12" s="66" t="s">
        <v>3</v>
      </c>
      <c r="H12" s="2"/>
      <c r="I12" s="66" t="s">
        <v>3</v>
      </c>
      <c r="J12" s="7"/>
      <c r="K12" s="66" t="s">
        <v>3</v>
      </c>
      <c r="L12" s="2"/>
      <c r="M12" s="66" t="s">
        <v>3</v>
      </c>
      <c r="N12" s="8"/>
    </row>
    <row r="13" spans="1:14" ht="11.25" customHeight="1">
      <c r="A13" s="5" t="s">
        <v>67</v>
      </c>
      <c r="B13" s="11"/>
      <c r="C13" s="6"/>
      <c r="D13" s="1"/>
      <c r="E13" s="2">
        <v>9488</v>
      </c>
      <c r="F13" s="80"/>
      <c r="G13" s="2">
        <v>14341</v>
      </c>
      <c r="H13" s="67"/>
      <c r="I13" s="2">
        <v>15725</v>
      </c>
      <c r="J13" s="7" t="s">
        <v>3</v>
      </c>
      <c r="K13" s="1">
        <v>16896</v>
      </c>
      <c r="L13" s="2" t="s">
        <v>101</v>
      </c>
      <c r="M13" s="1">
        <v>16178</v>
      </c>
      <c r="N13" s="43">
        <v>3</v>
      </c>
    </row>
    <row r="14" spans="1:14" ht="11.25" customHeight="1">
      <c r="A14" s="5" t="s">
        <v>68</v>
      </c>
      <c r="B14" s="11"/>
      <c r="C14" s="6"/>
      <c r="D14" s="1"/>
      <c r="E14" s="2">
        <v>863</v>
      </c>
      <c r="F14" s="7" t="s">
        <v>3</v>
      </c>
      <c r="G14" s="2">
        <v>1305</v>
      </c>
      <c r="H14" s="2" t="s">
        <v>3</v>
      </c>
      <c r="I14" s="2">
        <v>1300</v>
      </c>
      <c r="J14" s="7" t="s">
        <v>10</v>
      </c>
      <c r="K14" s="1">
        <v>1300</v>
      </c>
      <c r="L14" s="2" t="s">
        <v>3</v>
      </c>
      <c r="M14" s="1">
        <v>1300</v>
      </c>
      <c r="N14" s="8" t="s">
        <v>3</v>
      </c>
    </row>
    <row r="15" spans="1:14" ht="11.25" customHeight="1">
      <c r="A15" s="5" t="s">
        <v>69</v>
      </c>
      <c r="B15" s="11"/>
      <c r="C15" s="6"/>
      <c r="D15" s="1"/>
      <c r="E15" s="1">
        <v>472</v>
      </c>
      <c r="F15" s="8" t="s">
        <v>3</v>
      </c>
      <c r="G15" s="1">
        <v>967</v>
      </c>
      <c r="H15" s="8" t="s">
        <v>3</v>
      </c>
      <c r="I15" s="1">
        <v>1337</v>
      </c>
      <c r="J15" s="7"/>
      <c r="K15" s="1">
        <v>1200</v>
      </c>
      <c r="L15" s="7" t="s">
        <v>10</v>
      </c>
      <c r="M15" s="1">
        <v>1350</v>
      </c>
      <c r="N15" s="8" t="s">
        <v>3</v>
      </c>
    </row>
    <row r="16" spans="1:14" ht="11.25" customHeight="1">
      <c r="A16" s="6" t="s">
        <v>15</v>
      </c>
      <c r="B16" s="6"/>
      <c r="C16" s="6"/>
      <c r="D16" s="1"/>
      <c r="E16" s="68" t="s">
        <v>3</v>
      </c>
      <c r="F16" s="7"/>
      <c r="G16" s="68" t="s">
        <v>3</v>
      </c>
      <c r="H16" s="7"/>
      <c r="I16" s="68" t="s">
        <v>3</v>
      </c>
      <c r="J16" s="7"/>
      <c r="K16" s="68" t="s">
        <v>3</v>
      </c>
      <c r="L16" s="2"/>
      <c r="M16" s="68" t="s">
        <v>3</v>
      </c>
      <c r="N16" s="8"/>
    </row>
    <row r="17" spans="1:14" ht="11.25" customHeight="1">
      <c r="A17" s="5" t="s">
        <v>70</v>
      </c>
      <c r="B17" s="11"/>
      <c r="C17" s="6"/>
      <c r="D17" s="1"/>
      <c r="E17" s="2">
        <v>25260</v>
      </c>
      <c r="F17" s="7" t="s">
        <v>3</v>
      </c>
      <c r="G17" s="2">
        <v>23150</v>
      </c>
      <c r="H17" s="7" t="s">
        <v>3</v>
      </c>
      <c r="I17" s="2">
        <v>19120</v>
      </c>
      <c r="J17" s="7" t="s">
        <v>3</v>
      </c>
      <c r="K17" s="1">
        <v>17799</v>
      </c>
      <c r="L17" s="2" t="s">
        <v>3</v>
      </c>
      <c r="M17" s="1">
        <v>17539</v>
      </c>
      <c r="N17" s="43">
        <v>3</v>
      </c>
    </row>
    <row r="18" spans="1:14" ht="11.25" customHeight="1">
      <c r="A18" s="5" t="s">
        <v>71</v>
      </c>
      <c r="B18" s="11"/>
      <c r="C18" s="6"/>
      <c r="D18" s="1"/>
      <c r="E18" s="2">
        <v>2212</v>
      </c>
      <c r="F18" s="7" t="s">
        <v>3</v>
      </c>
      <c r="G18" s="2">
        <v>2117</v>
      </c>
      <c r="H18" s="7" t="s">
        <v>3</v>
      </c>
      <c r="I18" s="2">
        <v>1580</v>
      </c>
      <c r="J18" s="7" t="s">
        <v>3</v>
      </c>
      <c r="K18" s="1">
        <v>2016</v>
      </c>
      <c r="L18" s="2" t="s">
        <v>3</v>
      </c>
      <c r="M18" s="1">
        <v>2505</v>
      </c>
      <c r="N18" s="43">
        <v>3</v>
      </c>
    </row>
    <row r="19" spans="1:14" ht="11.25" customHeight="1">
      <c r="A19" s="5" t="s">
        <v>72</v>
      </c>
      <c r="B19" s="11"/>
      <c r="C19" s="6"/>
      <c r="D19" s="1"/>
      <c r="E19" s="2">
        <v>7747</v>
      </c>
      <c r="F19" s="7" t="s">
        <v>3</v>
      </c>
      <c r="G19" s="2">
        <v>7080</v>
      </c>
      <c r="H19" s="7" t="s">
        <v>3</v>
      </c>
      <c r="I19" s="2">
        <v>5800</v>
      </c>
      <c r="J19" s="8" t="s">
        <v>3</v>
      </c>
      <c r="K19" s="1">
        <v>5000</v>
      </c>
      <c r="L19" s="7" t="s">
        <v>14</v>
      </c>
      <c r="M19" s="1">
        <v>4900</v>
      </c>
      <c r="N19" s="8" t="s">
        <v>3</v>
      </c>
    </row>
    <row r="20" spans="1:14" ht="11.25" customHeight="1">
      <c r="A20" s="11" t="s">
        <v>16</v>
      </c>
      <c r="B20" s="11"/>
      <c r="C20" s="35" t="s">
        <v>17</v>
      </c>
      <c r="D20" s="1"/>
      <c r="E20" s="30" t="s">
        <v>11</v>
      </c>
      <c r="F20" s="7" t="s">
        <v>3</v>
      </c>
      <c r="G20" s="1">
        <v>505</v>
      </c>
      <c r="H20" s="8" t="s">
        <v>3</v>
      </c>
      <c r="I20" s="1">
        <v>1191</v>
      </c>
      <c r="J20" s="8" t="s">
        <v>3</v>
      </c>
      <c r="K20" s="1">
        <v>2746</v>
      </c>
      <c r="L20" s="2" t="s">
        <v>3</v>
      </c>
      <c r="M20" s="1">
        <v>1863</v>
      </c>
      <c r="N20" s="43">
        <v>3</v>
      </c>
    </row>
    <row r="21" spans="1:14" ht="11.25" customHeight="1">
      <c r="A21" s="6" t="s">
        <v>18</v>
      </c>
      <c r="B21" s="6"/>
      <c r="C21" s="6"/>
      <c r="D21" s="1"/>
      <c r="E21" s="2" t="s">
        <v>3</v>
      </c>
      <c r="F21" s="7"/>
      <c r="G21" s="2" t="s">
        <v>3</v>
      </c>
      <c r="H21" s="7"/>
      <c r="I21" s="2" t="s">
        <v>3</v>
      </c>
      <c r="J21" s="7"/>
      <c r="K21" s="2" t="s">
        <v>3</v>
      </c>
      <c r="L21" s="2"/>
      <c r="M21" s="2" t="s">
        <v>3</v>
      </c>
      <c r="N21" s="8"/>
    </row>
    <row r="22" spans="1:14" ht="11.25" customHeight="1">
      <c r="A22" s="9" t="s">
        <v>73</v>
      </c>
      <c r="B22" s="6"/>
      <c r="C22" s="6"/>
      <c r="D22" s="1"/>
      <c r="E22" s="2"/>
      <c r="F22" s="7"/>
      <c r="G22" s="2"/>
      <c r="H22" s="7"/>
      <c r="I22" s="2"/>
      <c r="J22" s="7"/>
      <c r="K22" s="1"/>
      <c r="L22" s="2"/>
      <c r="M22" s="1"/>
      <c r="N22" s="8"/>
    </row>
    <row r="23" spans="1:14" ht="11.25" customHeight="1">
      <c r="A23" s="10" t="s">
        <v>74</v>
      </c>
      <c r="B23" s="11"/>
      <c r="C23" s="6"/>
      <c r="D23" s="1"/>
      <c r="E23" s="2">
        <v>6625</v>
      </c>
      <c r="F23" s="7" t="s">
        <v>3</v>
      </c>
      <c r="G23" s="2">
        <v>6462</v>
      </c>
      <c r="H23" s="7" t="s">
        <v>3</v>
      </c>
      <c r="I23" s="2">
        <v>7976</v>
      </c>
      <c r="J23" s="7" t="s">
        <v>3</v>
      </c>
      <c r="K23" s="12">
        <v>8736</v>
      </c>
      <c r="L23" s="7" t="s">
        <v>14</v>
      </c>
      <c r="M23" s="12">
        <v>4019</v>
      </c>
      <c r="N23" s="43">
        <v>3</v>
      </c>
    </row>
    <row r="24" spans="1:14" ht="11.25" customHeight="1">
      <c r="A24" s="10" t="s">
        <v>75</v>
      </c>
      <c r="B24" s="11"/>
      <c r="C24" s="6"/>
      <c r="D24" s="1"/>
      <c r="E24" s="2">
        <v>3600</v>
      </c>
      <c r="F24" s="8" t="s">
        <v>3</v>
      </c>
      <c r="G24" s="2">
        <v>3500</v>
      </c>
      <c r="H24" s="7" t="s">
        <v>3</v>
      </c>
      <c r="I24" s="2">
        <v>4300</v>
      </c>
      <c r="J24" s="7" t="s">
        <v>3</v>
      </c>
      <c r="K24" s="1">
        <v>800</v>
      </c>
      <c r="L24" s="2" t="s">
        <v>3</v>
      </c>
      <c r="M24" s="1">
        <v>2200</v>
      </c>
      <c r="N24" s="8" t="s">
        <v>3</v>
      </c>
    </row>
    <row r="25" spans="1:14" ht="11.25" customHeight="1">
      <c r="A25" s="9" t="s">
        <v>76</v>
      </c>
      <c r="B25" s="6"/>
      <c r="C25" s="6"/>
      <c r="D25" s="1"/>
      <c r="E25" s="68" t="s">
        <v>3</v>
      </c>
      <c r="F25" s="69"/>
      <c r="G25" s="68" t="s">
        <v>3</v>
      </c>
      <c r="H25" s="69"/>
      <c r="I25" s="68" t="s">
        <v>3</v>
      </c>
      <c r="J25" s="69"/>
      <c r="K25" s="68" t="s">
        <v>3</v>
      </c>
      <c r="L25" s="2"/>
      <c r="M25" s="68" t="s">
        <v>3</v>
      </c>
      <c r="N25" s="8"/>
    </row>
    <row r="26" spans="1:14" ht="11.25" customHeight="1">
      <c r="A26" s="10" t="s">
        <v>77</v>
      </c>
      <c r="B26" s="11"/>
      <c r="C26" s="6"/>
      <c r="D26" s="1"/>
      <c r="E26" s="1">
        <v>15000</v>
      </c>
      <c r="F26" s="7"/>
      <c r="G26" s="1">
        <v>15000</v>
      </c>
      <c r="H26" s="7" t="s">
        <v>3</v>
      </c>
      <c r="I26" s="1">
        <v>15000</v>
      </c>
      <c r="J26" s="7" t="s">
        <v>3</v>
      </c>
      <c r="K26" s="1">
        <v>15000</v>
      </c>
      <c r="L26" s="2" t="s">
        <v>3</v>
      </c>
      <c r="M26" s="1">
        <v>1500</v>
      </c>
      <c r="N26" s="8" t="s">
        <v>3</v>
      </c>
    </row>
    <row r="27" spans="1:14" ht="11.25" customHeight="1">
      <c r="A27" s="10" t="s">
        <v>78</v>
      </c>
      <c r="B27" s="11"/>
      <c r="C27" s="6"/>
      <c r="D27" s="1"/>
      <c r="E27" s="1">
        <v>5000</v>
      </c>
      <c r="F27" s="7" t="s">
        <v>3</v>
      </c>
      <c r="G27" s="1">
        <v>5000</v>
      </c>
      <c r="H27" s="7" t="s">
        <v>3</v>
      </c>
      <c r="I27" s="1">
        <v>5000</v>
      </c>
      <c r="J27" s="7" t="s">
        <v>3</v>
      </c>
      <c r="K27" s="1">
        <v>5000</v>
      </c>
      <c r="L27" s="2" t="s">
        <v>3</v>
      </c>
      <c r="M27" s="1">
        <v>5000</v>
      </c>
      <c r="N27" s="8" t="s">
        <v>3</v>
      </c>
    </row>
    <row r="28" spans="1:14" ht="11.25" customHeight="1">
      <c r="A28" s="6" t="s">
        <v>19</v>
      </c>
      <c r="B28" s="6"/>
      <c r="C28" s="6"/>
      <c r="D28" s="1"/>
      <c r="E28" s="2"/>
      <c r="F28" s="7"/>
      <c r="G28" s="2"/>
      <c r="H28" s="7"/>
      <c r="I28" s="2"/>
      <c r="J28" s="7"/>
      <c r="K28" s="1"/>
      <c r="L28" s="2"/>
      <c r="M28" s="1"/>
      <c r="N28" s="8"/>
    </row>
    <row r="29" spans="1:14" ht="11.25" customHeight="1">
      <c r="A29" s="9" t="s">
        <v>79</v>
      </c>
      <c r="B29" s="6"/>
      <c r="C29" s="6"/>
      <c r="D29" s="1"/>
      <c r="E29" s="2"/>
      <c r="F29" s="7"/>
      <c r="G29" s="2"/>
      <c r="H29" s="7"/>
      <c r="I29" s="2"/>
      <c r="J29" s="7"/>
      <c r="K29" s="1"/>
      <c r="L29" s="2"/>
      <c r="M29" s="1"/>
      <c r="N29" s="8"/>
    </row>
    <row r="30" spans="1:14" ht="11.25" customHeight="1">
      <c r="A30" s="10" t="s">
        <v>74</v>
      </c>
      <c r="B30" s="11"/>
      <c r="C30" s="6"/>
      <c r="D30" s="1"/>
      <c r="E30" s="2">
        <v>114184</v>
      </c>
      <c r="F30" s="7" t="s">
        <v>3</v>
      </c>
      <c r="G30" s="2">
        <v>117535</v>
      </c>
      <c r="H30" s="7" t="s">
        <v>3</v>
      </c>
      <c r="I30" s="2">
        <v>110906</v>
      </c>
      <c r="J30" s="7" t="s">
        <v>3</v>
      </c>
      <c r="K30" s="12">
        <v>88581</v>
      </c>
      <c r="L30" s="2" t="s">
        <v>3</v>
      </c>
      <c r="M30" s="12">
        <v>54779</v>
      </c>
      <c r="N30" s="43">
        <v>3</v>
      </c>
    </row>
    <row r="31" spans="1:14" ht="11.25" customHeight="1">
      <c r="A31" s="10" t="s">
        <v>80</v>
      </c>
      <c r="B31" s="11"/>
      <c r="C31" s="6"/>
      <c r="D31" s="1"/>
      <c r="E31" s="2">
        <v>79900</v>
      </c>
      <c r="F31" s="7" t="s">
        <v>3</v>
      </c>
      <c r="G31" s="2">
        <v>81208</v>
      </c>
      <c r="H31" s="7" t="s">
        <v>3</v>
      </c>
      <c r="I31" s="2">
        <v>76747</v>
      </c>
      <c r="J31" s="7" t="s">
        <v>3</v>
      </c>
      <c r="K31" s="1">
        <v>75000</v>
      </c>
      <c r="L31" s="2" t="s">
        <v>3</v>
      </c>
      <c r="M31" s="1">
        <v>38000</v>
      </c>
      <c r="N31" s="8" t="s">
        <v>3</v>
      </c>
    </row>
    <row r="32" spans="1:14" ht="11.25" customHeight="1">
      <c r="A32" s="5" t="s">
        <v>81</v>
      </c>
      <c r="B32" s="11"/>
      <c r="C32" s="6"/>
      <c r="D32" s="1"/>
      <c r="E32" s="2">
        <v>600</v>
      </c>
      <c r="F32" s="7"/>
      <c r="G32" s="2">
        <v>600</v>
      </c>
      <c r="H32" s="7" t="s">
        <v>3</v>
      </c>
      <c r="I32" s="2">
        <v>500</v>
      </c>
      <c r="J32" s="7" t="s">
        <v>3</v>
      </c>
      <c r="K32" s="1">
        <v>600</v>
      </c>
      <c r="L32" s="2" t="s">
        <v>3</v>
      </c>
      <c r="M32" s="1">
        <v>600</v>
      </c>
      <c r="N32" s="8" t="s">
        <v>3</v>
      </c>
    </row>
    <row r="33" spans="1:14" ht="11.25" customHeight="1">
      <c r="A33" s="9" t="s">
        <v>82</v>
      </c>
      <c r="B33" s="6"/>
      <c r="C33" s="6"/>
      <c r="D33" s="1"/>
      <c r="E33" s="1"/>
      <c r="F33" s="13"/>
      <c r="G33" s="1"/>
      <c r="H33" s="13"/>
      <c r="I33" s="1"/>
      <c r="J33" s="13"/>
      <c r="K33" s="1"/>
      <c r="L33" s="1"/>
      <c r="M33" s="1"/>
      <c r="N33" s="8"/>
    </row>
    <row r="34" spans="1:14" ht="11.25" customHeight="1">
      <c r="A34" s="10" t="s">
        <v>83</v>
      </c>
      <c r="B34" s="11"/>
      <c r="C34" s="6"/>
      <c r="D34" s="2"/>
      <c r="E34" s="3">
        <v>65209</v>
      </c>
      <c r="F34" s="14" t="s">
        <v>3</v>
      </c>
      <c r="G34" s="3">
        <v>66812</v>
      </c>
      <c r="H34" s="14" t="s">
        <v>3</v>
      </c>
      <c r="I34" s="3">
        <v>58178</v>
      </c>
      <c r="J34" s="14" t="s">
        <v>3</v>
      </c>
      <c r="K34" s="3">
        <v>71840</v>
      </c>
      <c r="L34" s="15" t="s">
        <v>3</v>
      </c>
      <c r="M34" s="3">
        <v>62000</v>
      </c>
      <c r="N34" s="70" t="s">
        <v>3</v>
      </c>
    </row>
    <row r="35" spans="1:14" ht="11.25" customHeight="1">
      <c r="A35" s="16" t="s">
        <v>84</v>
      </c>
      <c r="B35" s="6"/>
      <c r="C35" s="6"/>
      <c r="D35" s="1"/>
      <c r="E35" s="1"/>
      <c r="F35" s="13"/>
      <c r="G35" s="1"/>
      <c r="H35" s="13"/>
      <c r="I35" s="1"/>
      <c r="J35" s="13"/>
      <c r="K35" s="1"/>
      <c r="L35" s="1"/>
      <c r="M35" s="1" t="s">
        <v>3</v>
      </c>
      <c r="N35" s="8"/>
    </row>
    <row r="36" spans="1:14" ht="11.25" customHeight="1">
      <c r="A36" s="17" t="s">
        <v>85</v>
      </c>
      <c r="B36" s="11"/>
      <c r="C36" s="6"/>
      <c r="D36" s="1"/>
      <c r="E36" s="12">
        <v>65209</v>
      </c>
      <c r="F36" s="8" t="s">
        <v>3</v>
      </c>
      <c r="G36" s="12">
        <v>66812</v>
      </c>
      <c r="H36" s="8" t="s">
        <v>3</v>
      </c>
      <c r="I36" s="12">
        <v>58178</v>
      </c>
      <c r="J36" s="8" t="s">
        <v>3</v>
      </c>
      <c r="K36" s="1">
        <v>71840</v>
      </c>
      <c r="L36" s="18" t="s">
        <v>3</v>
      </c>
      <c r="M36" s="1">
        <v>61473</v>
      </c>
      <c r="N36" s="43">
        <v>3</v>
      </c>
    </row>
    <row r="37" spans="1:14" ht="11.25" customHeight="1">
      <c r="A37" s="17" t="s">
        <v>86</v>
      </c>
      <c r="B37" s="11"/>
      <c r="C37" s="6"/>
      <c r="D37" s="2"/>
      <c r="E37" s="19">
        <v>3000</v>
      </c>
      <c r="F37" s="20"/>
      <c r="G37" s="19">
        <v>3000</v>
      </c>
      <c r="H37" s="20"/>
      <c r="I37" s="19">
        <v>3000</v>
      </c>
      <c r="J37" s="20" t="s">
        <v>3</v>
      </c>
      <c r="K37" s="4">
        <v>3000</v>
      </c>
      <c r="L37" s="21" t="s">
        <v>3</v>
      </c>
      <c r="M37" s="4">
        <v>3000</v>
      </c>
      <c r="N37" s="72" t="s">
        <v>3</v>
      </c>
    </row>
    <row r="38" spans="1:14" ht="11.25" customHeight="1">
      <c r="A38" s="22" t="s">
        <v>54</v>
      </c>
      <c r="B38" s="11"/>
      <c r="C38" s="6"/>
      <c r="D38" s="1"/>
      <c r="E38" s="1">
        <v>68000</v>
      </c>
      <c r="F38" s="8"/>
      <c r="G38" s="1">
        <v>70000</v>
      </c>
      <c r="H38" s="8"/>
      <c r="I38" s="1">
        <v>61000</v>
      </c>
      <c r="J38" s="8" t="s">
        <v>3</v>
      </c>
      <c r="K38" s="1">
        <v>75000</v>
      </c>
      <c r="L38" s="18" t="s">
        <v>3</v>
      </c>
      <c r="M38" s="23">
        <v>64000</v>
      </c>
      <c r="N38" s="8" t="s">
        <v>3</v>
      </c>
    </row>
    <row r="39" spans="1:14" ht="11.25" customHeight="1">
      <c r="A39" s="11" t="s">
        <v>20</v>
      </c>
      <c r="B39" s="11"/>
      <c r="C39" s="6"/>
      <c r="D39" s="1"/>
      <c r="E39" s="1">
        <v>29150</v>
      </c>
      <c r="F39" s="7" t="s">
        <v>3</v>
      </c>
      <c r="G39" s="1">
        <v>25830</v>
      </c>
      <c r="H39" s="7" t="s">
        <v>3</v>
      </c>
      <c r="I39" s="1">
        <v>13757</v>
      </c>
      <c r="J39" s="7" t="s">
        <v>3</v>
      </c>
      <c r="K39" s="12">
        <v>18064</v>
      </c>
      <c r="L39" s="2" t="s">
        <v>3</v>
      </c>
      <c r="M39" s="24" t="s">
        <v>11</v>
      </c>
      <c r="N39" s="43">
        <v>3</v>
      </c>
    </row>
    <row r="40" spans="1:14" ht="11.25" customHeight="1">
      <c r="A40" s="11" t="s">
        <v>21</v>
      </c>
      <c r="B40" s="11"/>
      <c r="C40" s="6"/>
      <c r="D40" s="1"/>
      <c r="E40" s="25">
        <v>10</v>
      </c>
      <c r="F40" s="26"/>
      <c r="G40" s="25">
        <v>10</v>
      </c>
      <c r="H40" s="26" t="s">
        <v>3</v>
      </c>
      <c r="I40" s="25">
        <v>10</v>
      </c>
      <c r="J40" s="26" t="s">
        <v>3</v>
      </c>
      <c r="K40" s="25">
        <v>9</v>
      </c>
      <c r="L40" s="27" t="s">
        <v>3</v>
      </c>
      <c r="M40" s="28">
        <v>9</v>
      </c>
      <c r="N40" s="8" t="s">
        <v>3</v>
      </c>
    </row>
    <row r="41" spans="1:14" ht="11.25" customHeight="1">
      <c r="A41" s="11" t="s">
        <v>93</v>
      </c>
      <c r="B41" s="11"/>
      <c r="C41" s="6"/>
      <c r="D41" s="25"/>
      <c r="E41" s="76" t="s">
        <v>11</v>
      </c>
      <c r="F41" s="31"/>
      <c r="G41" s="29">
        <v>84</v>
      </c>
      <c r="H41" s="31"/>
      <c r="I41" s="29">
        <v>151</v>
      </c>
      <c r="J41" s="31"/>
      <c r="K41" s="29">
        <v>109</v>
      </c>
      <c r="L41" s="32"/>
      <c r="M41" s="33">
        <v>126</v>
      </c>
      <c r="N41" s="70">
        <v>3</v>
      </c>
    </row>
    <row r="42" spans="1:14" ht="11.25" customHeight="1">
      <c r="A42" s="6" t="s">
        <v>22</v>
      </c>
      <c r="B42" s="6"/>
      <c r="C42" s="6"/>
      <c r="D42" s="1"/>
      <c r="E42" s="34" t="s">
        <v>3</v>
      </c>
      <c r="F42" s="13"/>
      <c r="G42" s="34" t="s">
        <v>3</v>
      </c>
      <c r="H42" s="13"/>
      <c r="I42" s="34" t="s">
        <v>3</v>
      </c>
      <c r="J42" s="13"/>
      <c r="K42" s="34" t="s">
        <v>3</v>
      </c>
      <c r="L42" s="1"/>
      <c r="M42" s="23" t="s">
        <v>3</v>
      </c>
      <c r="N42" s="8"/>
    </row>
    <row r="43" spans="1:14" ht="11.25" customHeight="1">
      <c r="A43" s="5" t="s">
        <v>87</v>
      </c>
      <c r="B43" s="11"/>
      <c r="C43" s="35" t="s">
        <v>17</v>
      </c>
      <c r="D43" s="1"/>
      <c r="E43" s="1">
        <v>51197</v>
      </c>
      <c r="F43" s="8" t="s">
        <v>3</v>
      </c>
      <c r="G43" s="1">
        <v>43200</v>
      </c>
      <c r="H43" s="8" t="s">
        <v>10</v>
      </c>
      <c r="I43" s="1">
        <v>42400</v>
      </c>
      <c r="J43" s="8" t="s">
        <v>23</v>
      </c>
      <c r="K43" s="1">
        <v>57000</v>
      </c>
      <c r="L43" s="7" t="s">
        <v>23</v>
      </c>
      <c r="M43" s="23">
        <v>30000</v>
      </c>
      <c r="N43" s="8" t="s">
        <v>3</v>
      </c>
    </row>
    <row r="44" spans="1:14" ht="11.25" customHeight="1">
      <c r="A44" s="5" t="s">
        <v>88</v>
      </c>
      <c r="B44" s="11"/>
      <c r="C44" s="35" t="s">
        <v>24</v>
      </c>
      <c r="D44" s="2"/>
      <c r="E44" s="19">
        <v>226692</v>
      </c>
      <c r="F44" s="20" t="s">
        <v>3</v>
      </c>
      <c r="G44" s="19">
        <v>246204</v>
      </c>
      <c r="H44" s="20" t="s">
        <v>3</v>
      </c>
      <c r="I44" s="19">
        <v>238043</v>
      </c>
      <c r="J44" s="20" t="s">
        <v>3</v>
      </c>
      <c r="K44" s="19">
        <v>220000</v>
      </c>
      <c r="L44" s="36" t="s">
        <v>23</v>
      </c>
      <c r="M44" s="37">
        <v>170000</v>
      </c>
      <c r="N44" s="20" t="s">
        <v>3</v>
      </c>
    </row>
    <row r="45" spans="1:14" ht="11.25" customHeight="1">
      <c r="A45" s="10" t="s">
        <v>64</v>
      </c>
      <c r="B45" s="11"/>
      <c r="C45" s="35" t="s">
        <v>24</v>
      </c>
      <c r="D45" s="1"/>
      <c r="E45" s="1">
        <f>SUM(E43:E44)</f>
        <v>277889</v>
      </c>
      <c r="F45" s="8" t="s">
        <v>3</v>
      </c>
      <c r="G45" s="1">
        <v>289000</v>
      </c>
      <c r="H45" s="8" t="s">
        <v>10</v>
      </c>
      <c r="I45" s="1">
        <v>280000</v>
      </c>
      <c r="J45" s="8" t="s">
        <v>23</v>
      </c>
      <c r="K45" s="1">
        <v>276789</v>
      </c>
      <c r="L45" s="18" t="s">
        <v>3</v>
      </c>
      <c r="M45" s="23">
        <v>200528</v>
      </c>
      <c r="N45" s="43">
        <v>3</v>
      </c>
    </row>
    <row r="46" spans="1:14" ht="11.25" customHeight="1">
      <c r="A46" s="6" t="s">
        <v>25</v>
      </c>
      <c r="B46" s="6"/>
      <c r="C46" s="6"/>
      <c r="D46" s="1"/>
      <c r="E46" s="38" t="s">
        <v>3</v>
      </c>
      <c r="F46" s="39"/>
      <c r="G46" s="38" t="s">
        <v>3</v>
      </c>
      <c r="H46" s="39"/>
      <c r="I46" s="38" t="s">
        <v>3</v>
      </c>
      <c r="J46" s="39"/>
      <c r="K46" s="38" t="s">
        <v>3</v>
      </c>
      <c r="L46" s="18"/>
      <c r="M46" s="23" t="s">
        <v>3</v>
      </c>
      <c r="N46" s="8"/>
    </row>
    <row r="47" spans="1:14" ht="11.25" customHeight="1">
      <c r="A47" s="5" t="s">
        <v>74</v>
      </c>
      <c r="B47" s="11"/>
      <c r="C47" s="6"/>
      <c r="D47" s="1"/>
      <c r="E47" s="2">
        <v>216197</v>
      </c>
      <c r="F47" s="7" t="s">
        <v>3</v>
      </c>
      <c r="G47" s="2">
        <v>201692</v>
      </c>
      <c r="H47" s="7" t="s">
        <v>3</v>
      </c>
      <c r="I47" s="2">
        <v>174831</v>
      </c>
      <c r="J47" s="7" t="s">
        <v>3</v>
      </c>
      <c r="K47" s="1">
        <v>178476</v>
      </c>
      <c r="L47" s="2" t="s">
        <v>3</v>
      </c>
      <c r="M47" s="23">
        <v>136433</v>
      </c>
      <c r="N47" s="43">
        <v>3</v>
      </c>
    </row>
    <row r="48" spans="1:14" ht="11.25" customHeight="1">
      <c r="A48" s="5" t="s">
        <v>89</v>
      </c>
      <c r="B48" s="11"/>
      <c r="C48" s="6"/>
      <c r="D48" s="1"/>
      <c r="E48" s="2">
        <v>111703</v>
      </c>
      <c r="F48" s="7" t="s">
        <v>3</v>
      </c>
      <c r="G48" s="2">
        <v>103064</v>
      </c>
      <c r="H48" s="7" t="s">
        <v>3</v>
      </c>
      <c r="I48" s="2">
        <v>89339</v>
      </c>
      <c r="J48" s="7" t="s">
        <v>3</v>
      </c>
      <c r="K48" s="1">
        <v>91000</v>
      </c>
      <c r="L48" s="2" t="s">
        <v>3</v>
      </c>
      <c r="M48" s="23">
        <v>70000</v>
      </c>
      <c r="N48" s="8" t="s">
        <v>3</v>
      </c>
    </row>
    <row r="49" spans="1:14" ht="11.25" customHeight="1">
      <c r="A49" s="40" t="s">
        <v>26</v>
      </c>
      <c r="B49" s="40"/>
      <c r="C49" s="40"/>
      <c r="D49" s="1"/>
      <c r="E49" s="2"/>
      <c r="F49" s="7"/>
      <c r="G49" s="2"/>
      <c r="H49" s="7" t="s">
        <v>3</v>
      </c>
      <c r="I49" s="2"/>
      <c r="J49" s="7"/>
      <c r="K49" s="1"/>
      <c r="L49" s="2"/>
      <c r="M49" s="23" t="s">
        <v>3</v>
      </c>
      <c r="N49" s="8"/>
    </row>
    <row r="50" spans="1:14" ht="11.25" customHeight="1">
      <c r="A50" s="41" t="s">
        <v>27</v>
      </c>
      <c r="B50" s="40"/>
      <c r="C50" s="40"/>
      <c r="D50" s="1"/>
      <c r="E50" s="1">
        <v>2000</v>
      </c>
      <c r="F50" s="7" t="s">
        <v>10</v>
      </c>
      <c r="G50" s="12">
        <v>4426</v>
      </c>
      <c r="H50" s="7"/>
      <c r="I50" s="2">
        <v>6026</v>
      </c>
      <c r="J50" s="7"/>
      <c r="K50" s="1">
        <v>5469</v>
      </c>
      <c r="L50" s="2"/>
      <c r="M50" s="23">
        <v>6872</v>
      </c>
      <c r="N50" s="43">
        <v>3</v>
      </c>
    </row>
    <row r="51" spans="1:14" ht="11.25" customHeight="1">
      <c r="A51" s="11" t="s">
        <v>28</v>
      </c>
      <c r="B51" s="11"/>
      <c r="C51" s="6"/>
      <c r="D51" s="2"/>
      <c r="E51" s="2">
        <v>328945</v>
      </c>
      <c r="F51" s="7" t="s">
        <v>3</v>
      </c>
      <c r="G51" s="2">
        <v>343557</v>
      </c>
      <c r="H51" s="7" t="s">
        <v>3</v>
      </c>
      <c r="I51" s="2">
        <v>471102</v>
      </c>
      <c r="J51" s="7" t="s">
        <v>3</v>
      </c>
      <c r="K51" s="1">
        <v>469934</v>
      </c>
      <c r="L51" s="2" t="s">
        <v>3</v>
      </c>
      <c r="M51" s="23">
        <v>356394</v>
      </c>
      <c r="N51" s="43">
        <v>3</v>
      </c>
    </row>
    <row r="52" spans="1:14" ht="11.25" customHeight="1">
      <c r="A52" s="11" t="s">
        <v>29</v>
      </c>
      <c r="B52" s="11"/>
      <c r="C52" s="42" t="s">
        <v>30</v>
      </c>
      <c r="D52" s="1"/>
      <c r="E52" s="2">
        <v>7530</v>
      </c>
      <c r="F52" s="7" t="s">
        <v>3</v>
      </c>
      <c r="G52" s="2">
        <v>8100</v>
      </c>
      <c r="H52" s="7" t="s">
        <v>3</v>
      </c>
      <c r="I52" s="2">
        <v>10000</v>
      </c>
      <c r="J52" s="7" t="s">
        <v>23</v>
      </c>
      <c r="K52" s="1">
        <v>10200</v>
      </c>
      <c r="L52" s="7" t="s">
        <v>23</v>
      </c>
      <c r="M52" s="23">
        <v>10400</v>
      </c>
      <c r="N52" s="8" t="s">
        <v>3</v>
      </c>
    </row>
    <row r="53" spans="1:14" ht="11.25" customHeight="1">
      <c r="A53" s="6" t="s">
        <v>31</v>
      </c>
      <c r="B53" s="6"/>
      <c r="C53" s="6"/>
      <c r="D53" s="1"/>
      <c r="E53" s="2" t="s">
        <v>3</v>
      </c>
      <c r="F53" s="7"/>
      <c r="G53" s="2" t="s">
        <v>3</v>
      </c>
      <c r="H53" s="7"/>
      <c r="I53" s="2" t="s">
        <v>3</v>
      </c>
      <c r="J53" s="7"/>
      <c r="K53" s="1"/>
      <c r="L53" s="2"/>
      <c r="M53" s="23"/>
      <c r="N53" s="8"/>
    </row>
    <row r="54" spans="1:14" ht="11.25" customHeight="1">
      <c r="A54" s="5" t="s">
        <v>50</v>
      </c>
      <c r="B54" s="11"/>
      <c r="C54" s="6"/>
      <c r="D54" s="1"/>
      <c r="E54" s="2">
        <v>36528</v>
      </c>
      <c r="F54" s="7" t="s">
        <v>3</v>
      </c>
      <c r="G54" s="2">
        <v>43152</v>
      </c>
      <c r="H54" s="7" t="s">
        <v>3</v>
      </c>
      <c r="I54" s="2">
        <v>71741</v>
      </c>
      <c r="J54" s="7" t="s">
        <v>3</v>
      </c>
      <c r="K54" s="1">
        <v>58754</v>
      </c>
      <c r="L54" s="2" t="s">
        <v>3</v>
      </c>
      <c r="M54" s="23">
        <v>71544</v>
      </c>
      <c r="N54" s="43">
        <v>3</v>
      </c>
    </row>
    <row r="55" spans="1:14" ht="11.25" customHeight="1">
      <c r="A55" s="5" t="s">
        <v>90</v>
      </c>
      <c r="B55" s="11"/>
      <c r="C55" s="6"/>
      <c r="D55" s="1"/>
      <c r="E55" s="2">
        <v>21956</v>
      </c>
      <c r="F55" s="7"/>
      <c r="G55" s="2">
        <v>30665</v>
      </c>
      <c r="H55" s="7" t="s">
        <v>3</v>
      </c>
      <c r="I55" s="2">
        <v>40664</v>
      </c>
      <c r="J55" s="7" t="s">
        <v>3</v>
      </c>
      <c r="K55" s="1">
        <v>43243</v>
      </c>
      <c r="L55" s="2" t="s">
        <v>3</v>
      </c>
      <c r="M55" s="23">
        <v>14944</v>
      </c>
      <c r="N55" s="43">
        <v>3</v>
      </c>
    </row>
    <row r="56" spans="1:14" ht="11.25" customHeight="1">
      <c r="A56" s="5" t="s">
        <v>91</v>
      </c>
      <c r="B56" s="11"/>
      <c r="C56" s="6"/>
      <c r="D56" s="1"/>
      <c r="E56" s="2">
        <v>2750</v>
      </c>
      <c r="F56" s="7"/>
      <c r="G56" s="2">
        <v>2476</v>
      </c>
      <c r="H56" s="7" t="s">
        <v>3</v>
      </c>
      <c r="I56" s="2">
        <v>2270</v>
      </c>
      <c r="J56" s="7" t="s">
        <v>3</v>
      </c>
      <c r="K56" s="1">
        <v>2329</v>
      </c>
      <c r="L56" s="2" t="s">
        <v>3</v>
      </c>
      <c r="M56" s="23">
        <v>927</v>
      </c>
      <c r="N56" s="43">
        <v>3</v>
      </c>
    </row>
    <row r="57" spans="1:14" ht="11.25" customHeight="1">
      <c r="A57" s="11" t="s">
        <v>32</v>
      </c>
      <c r="B57" s="11"/>
      <c r="C57" s="6"/>
      <c r="D57" s="25"/>
      <c r="E57" s="27">
        <v>1112</v>
      </c>
      <c r="F57" s="26" t="s">
        <v>3</v>
      </c>
      <c r="G57" s="27">
        <v>6052</v>
      </c>
      <c r="H57" s="26" t="s">
        <v>3</v>
      </c>
      <c r="I57" s="27">
        <v>8979</v>
      </c>
      <c r="J57" s="26" t="s">
        <v>3</v>
      </c>
      <c r="K57" s="25">
        <v>19401</v>
      </c>
      <c r="L57" s="27" t="s">
        <v>3</v>
      </c>
      <c r="M57" s="28">
        <v>20000</v>
      </c>
      <c r="N57" s="8" t="s">
        <v>3</v>
      </c>
    </row>
    <row r="58" spans="1:14" ht="11.25" customHeight="1">
      <c r="A58" s="11" t="s">
        <v>33</v>
      </c>
      <c r="B58" s="11"/>
      <c r="C58" s="42" t="s">
        <v>30</v>
      </c>
      <c r="D58" s="25"/>
      <c r="E58" s="25">
        <v>2111</v>
      </c>
      <c r="F58" s="43" t="s">
        <v>3</v>
      </c>
      <c r="G58" s="25">
        <v>2441</v>
      </c>
      <c r="H58" s="43" t="s">
        <v>3</v>
      </c>
      <c r="I58" s="25">
        <v>2719</v>
      </c>
      <c r="J58" s="43" t="s">
        <v>3</v>
      </c>
      <c r="K58" s="25">
        <v>2602</v>
      </c>
      <c r="L58" s="44" t="s">
        <v>3</v>
      </c>
      <c r="M58" s="28">
        <v>2542</v>
      </c>
      <c r="N58" s="43">
        <v>3</v>
      </c>
    </row>
    <row r="59" spans="1:14" ht="11.25" customHeight="1">
      <c r="A59" s="11" t="s">
        <v>34</v>
      </c>
      <c r="B59" s="11"/>
      <c r="C59" s="6"/>
      <c r="D59" s="25"/>
      <c r="E59" s="27">
        <v>83100</v>
      </c>
      <c r="F59" s="26" t="s">
        <v>3</v>
      </c>
      <c r="G59" s="27">
        <v>76991</v>
      </c>
      <c r="H59" s="26" t="s">
        <v>3</v>
      </c>
      <c r="I59" s="27">
        <v>96500</v>
      </c>
      <c r="J59" s="26" t="s">
        <v>3</v>
      </c>
      <c r="K59" s="25">
        <v>94911</v>
      </c>
      <c r="L59" s="27" t="s">
        <v>3</v>
      </c>
      <c r="M59" s="28">
        <v>81255</v>
      </c>
      <c r="N59" s="43">
        <v>3</v>
      </c>
    </row>
    <row r="60" spans="1:14" ht="11.25" customHeight="1">
      <c r="A60" s="11" t="s">
        <v>35</v>
      </c>
      <c r="B60" s="11"/>
      <c r="C60" s="6"/>
      <c r="D60" s="25"/>
      <c r="E60" s="27">
        <v>450000</v>
      </c>
      <c r="F60" s="26"/>
      <c r="G60" s="27">
        <v>475000</v>
      </c>
      <c r="H60" s="26"/>
      <c r="I60" s="27">
        <v>550000</v>
      </c>
      <c r="J60" s="26"/>
      <c r="K60" s="25">
        <v>600000</v>
      </c>
      <c r="L60" s="27"/>
      <c r="M60" s="28">
        <v>600000</v>
      </c>
      <c r="N60" s="43">
        <v>3</v>
      </c>
    </row>
    <row r="61" spans="1:14" ht="11.25" customHeight="1">
      <c r="A61" s="11" t="s">
        <v>36</v>
      </c>
      <c r="B61" s="11"/>
      <c r="C61" s="6"/>
      <c r="D61" s="25"/>
      <c r="E61" s="27">
        <v>210</v>
      </c>
      <c r="F61" s="43" t="s">
        <v>3</v>
      </c>
      <c r="G61" s="27">
        <v>1897</v>
      </c>
      <c r="H61" s="26" t="s">
        <v>3</v>
      </c>
      <c r="I61" s="45" t="s">
        <v>11</v>
      </c>
      <c r="J61" s="26" t="s">
        <v>3</v>
      </c>
      <c r="K61" s="45" t="s">
        <v>11</v>
      </c>
      <c r="L61" s="27" t="s">
        <v>3</v>
      </c>
      <c r="M61" s="46" t="s">
        <v>11</v>
      </c>
      <c r="N61" s="8" t="s">
        <v>3</v>
      </c>
    </row>
    <row r="62" spans="1:14" ht="11.25" customHeight="1">
      <c r="A62" s="6" t="s">
        <v>39</v>
      </c>
      <c r="B62" s="6"/>
      <c r="C62" s="6"/>
      <c r="D62" s="25"/>
      <c r="E62" s="47" t="s">
        <v>3</v>
      </c>
      <c r="F62" s="26"/>
      <c r="G62" s="47" t="s">
        <v>3</v>
      </c>
      <c r="H62" s="26"/>
      <c r="I62" s="47" t="s">
        <v>3</v>
      </c>
      <c r="J62" s="26"/>
      <c r="K62" s="47" t="s">
        <v>3</v>
      </c>
      <c r="L62" s="27"/>
      <c r="M62" s="48" t="s">
        <v>3</v>
      </c>
      <c r="N62" s="43"/>
    </row>
    <row r="63" spans="1:14" ht="11.25" customHeight="1">
      <c r="A63" s="9" t="s">
        <v>65</v>
      </c>
      <c r="B63" s="6"/>
      <c r="C63" s="42" t="s">
        <v>30</v>
      </c>
      <c r="D63" s="25"/>
      <c r="E63" s="27">
        <v>22163</v>
      </c>
      <c r="F63" s="26" t="s">
        <v>3</v>
      </c>
      <c r="G63" s="27">
        <v>21463</v>
      </c>
      <c r="H63" s="26" t="s">
        <v>3</v>
      </c>
      <c r="I63" s="27">
        <v>21983</v>
      </c>
      <c r="J63" s="26" t="s">
        <v>3</v>
      </c>
      <c r="K63" s="25">
        <v>23041</v>
      </c>
      <c r="L63" s="27" t="s">
        <v>3</v>
      </c>
      <c r="M63" s="28">
        <v>22877</v>
      </c>
      <c r="N63" s="43">
        <v>3</v>
      </c>
    </row>
    <row r="64" spans="1:14" ht="11.25" customHeight="1">
      <c r="A64" s="9" t="s">
        <v>51</v>
      </c>
      <c r="B64" s="6"/>
      <c r="C64" s="35" t="s">
        <v>24</v>
      </c>
      <c r="D64" s="25"/>
      <c r="E64" s="27">
        <v>7500</v>
      </c>
      <c r="F64" s="26" t="s">
        <v>3</v>
      </c>
      <c r="G64" s="27">
        <v>7200</v>
      </c>
      <c r="H64" s="26" t="s">
        <v>3</v>
      </c>
      <c r="I64" s="27">
        <v>7400</v>
      </c>
      <c r="J64" s="26" t="s">
        <v>3</v>
      </c>
      <c r="K64" s="25">
        <v>7700</v>
      </c>
      <c r="L64" s="27" t="s">
        <v>3</v>
      </c>
      <c r="M64" s="28">
        <v>7400</v>
      </c>
      <c r="N64" s="8" t="s">
        <v>3</v>
      </c>
    </row>
    <row r="65" spans="1:14" ht="11.25" customHeight="1">
      <c r="A65" s="6" t="s">
        <v>40</v>
      </c>
      <c r="B65" s="6"/>
      <c r="C65" s="35" t="s">
        <v>24</v>
      </c>
      <c r="D65" s="4"/>
      <c r="E65" s="49">
        <v>2696</v>
      </c>
      <c r="F65" s="36" t="s">
        <v>3</v>
      </c>
      <c r="G65" s="49">
        <v>2732</v>
      </c>
      <c r="H65" s="36" t="s">
        <v>3</v>
      </c>
      <c r="I65" s="49">
        <v>2819</v>
      </c>
      <c r="J65" s="36" t="s">
        <v>3</v>
      </c>
      <c r="K65" s="74">
        <v>2921</v>
      </c>
      <c r="L65" s="71" t="s">
        <v>3</v>
      </c>
      <c r="M65" s="75">
        <v>2930</v>
      </c>
      <c r="N65" s="72" t="s">
        <v>3</v>
      </c>
    </row>
    <row r="66" spans="1:14" ht="11.25" customHeight="1">
      <c r="A66" s="87" t="s">
        <v>37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</row>
    <row r="67" spans="1:14" ht="11.25" customHeight="1">
      <c r="A67" s="87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</row>
    <row r="68" spans="1:14" ht="11.25" customHeight="1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</row>
    <row r="69" spans="1:14" ht="11.25" customHeight="1">
      <c r="A69" s="87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</row>
    <row r="70" spans="1:14" ht="11.25" customHeight="1">
      <c r="A70" s="89" t="s">
        <v>38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</row>
    <row r="71" spans="1:14" ht="11.25" customHeight="1">
      <c r="A71" s="89" t="s">
        <v>111</v>
      </c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</row>
    <row r="72" spans="1:14" ht="11.25" customHeight="1">
      <c r="A72" s="89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</row>
    <row r="73" spans="1:14" ht="11.25" customHeight="1">
      <c r="A73" s="93" t="s">
        <v>1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</row>
    <row r="74" spans="1:14" ht="11.25" customHeight="1">
      <c r="A74" s="91" t="s">
        <v>2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</row>
    <row r="75" spans="1:14" ht="11.25" customHeight="1">
      <c r="A75" s="40" t="s">
        <v>97</v>
      </c>
      <c r="B75" s="40"/>
      <c r="C75" s="40"/>
      <c r="D75" s="42"/>
      <c r="E75" s="50" t="s">
        <v>4</v>
      </c>
      <c r="F75" s="51" t="s">
        <v>3</v>
      </c>
      <c r="G75" s="50" t="s">
        <v>5</v>
      </c>
      <c r="H75" s="51" t="s">
        <v>3</v>
      </c>
      <c r="I75" s="50" t="s">
        <v>6</v>
      </c>
      <c r="J75" s="51" t="s">
        <v>3</v>
      </c>
      <c r="K75" s="50" t="s">
        <v>94</v>
      </c>
      <c r="L75" s="52" t="s">
        <v>3</v>
      </c>
      <c r="M75" s="50" t="s">
        <v>95</v>
      </c>
      <c r="N75" s="73"/>
    </row>
    <row r="76" spans="1:14" ht="11.25" customHeight="1">
      <c r="A76" s="40" t="s">
        <v>110</v>
      </c>
      <c r="B76" s="40"/>
      <c r="C76" s="40"/>
      <c r="D76" s="25"/>
      <c r="E76" s="25"/>
      <c r="F76" s="26"/>
      <c r="G76" s="25"/>
      <c r="H76" s="26"/>
      <c r="I76" s="25"/>
      <c r="J76" s="26"/>
      <c r="K76" s="54"/>
      <c r="L76" s="27"/>
      <c r="M76" s="81"/>
      <c r="N76" s="53"/>
    </row>
    <row r="77" spans="1:14" ht="11.25" customHeight="1">
      <c r="A77" s="11" t="s">
        <v>108</v>
      </c>
      <c r="B77" s="11"/>
      <c r="C77" s="6"/>
      <c r="D77" s="2"/>
      <c r="E77" s="2"/>
      <c r="F77" s="7"/>
      <c r="G77" s="2"/>
      <c r="H77" s="7"/>
      <c r="I77" s="2"/>
      <c r="J77" s="7"/>
      <c r="K77" s="1"/>
      <c r="L77" s="2"/>
      <c r="M77" s="81"/>
      <c r="N77" s="53"/>
    </row>
    <row r="78" spans="1:14" ht="11.25" customHeight="1">
      <c r="A78" s="5" t="s">
        <v>52</v>
      </c>
      <c r="B78" s="11"/>
      <c r="C78" s="6"/>
      <c r="D78" s="2"/>
      <c r="E78" s="2">
        <v>156158</v>
      </c>
      <c r="F78" s="7" t="s">
        <v>3</v>
      </c>
      <c r="G78" s="2">
        <v>147960</v>
      </c>
      <c r="H78" s="7" t="s">
        <v>3</v>
      </c>
      <c r="I78" s="2">
        <v>194000</v>
      </c>
      <c r="J78" s="7" t="s">
        <v>10</v>
      </c>
      <c r="K78" s="55">
        <v>226000</v>
      </c>
      <c r="L78" s="7" t="s">
        <v>10</v>
      </c>
      <c r="M78" s="81">
        <v>200000</v>
      </c>
      <c r="N78" s="8" t="s">
        <v>3</v>
      </c>
    </row>
    <row r="79" spans="1:14" ht="11.25" customHeight="1">
      <c r="A79" s="5" t="s">
        <v>53</v>
      </c>
      <c r="B79" s="11"/>
      <c r="C79" s="6"/>
      <c r="D79" s="2"/>
      <c r="E79" s="49">
        <v>40000</v>
      </c>
      <c r="F79" s="36" t="s">
        <v>3</v>
      </c>
      <c r="G79" s="49">
        <v>40000</v>
      </c>
      <c r="H79" s="36" t="s">
        <v>3</v>
      </c>
      <c r="I79" s="49">
        <v>40000</v>
      </c>
      <c r="J79" s="36" t="s">
        <v>3</v>
      </c>
      <c r="K79" s="56">
        <v>40000</v>
      </c>
      <c r="L79" s="71" t="s">
        <v>3</v>
      </c>
      <c r="M79" s="82">
        <v>36000</v>
      </c>
      <c r="N79" s="72" t="s">
        <v>3</v>
      </c>
    </row>
    <row r="80" spans="1:14" ht="11.25" customHeight="1">
      <c r="A80" s="10" t="s">
        <v>64</v>
      </c>
      <c r="B80" s="11"/>
      <c r="C80" s="6"/>
      <c r="D80" s="2"/>
      <c r="E80" s="2">
        <v>196000</v>
      </c>
      <c r="F80" s="7" t="s">
        <v>10</v>
      </c>
      <c r="G80" s="2">
        <v>188000</v>
      </c>
      <c r="H80" s="7" t="s">
        <v>10</v>
      </c>
      <c r="I80" s="2">
        <v>233816</v>
      </c>
      <c r="J80" s="7" t="s">
        <v>3</v>
      </c>
      <c r="K80" s="57">
        <v>266064</v>
      </c>
      <c r="L80" s="2"/>
      <c r="M80" s="81">
        <v>236443</v>
      </c>
      <c r="N80" s="43">
        <v>3</v>
      </c>
    </row>
    <row r="81" spans="1:14" ht="11.25" customHeight="1">
      <c r="A81" s="6" t="s">
        <v>41</v>
      </c>
      <c r="B81" s="6"/>
      <c r="C81" s="6"/>
      <c r="D81" s="1"/>
      <c r="E81" s="30" t="s">
        <v>11</v>
      </c>
      <c r="F81" s="8"/>
      <c r="G81" s="1">
        <v>7539</v>
      </c>
      <c r="H81" s="8" t="s">
        <v>3</v>
      </c>
      <c r="I81" s="1">
        <v>1879</v>
      </c>
      <c r="J81" s="8" t="s">
        <v>3</v>
      </c>
      <c r="K81" s="1">
        <v>3780</v>
      </c>
      <c r="L81" s="58" t="s">
        <v>3</v>
      </c>
      <c r="M81" s="81">
        <v>2700</v>
      </c>
      <c r="N81" s="8" t="s">
        <v>3</v>
      </c>
    </row>
    <row r="82" spans="1:14" ht="11.25" customHeight="1">
      <c r="A82" s="11" t="s">
        <v>42</v>
      </c>
      <c r="B82" s="11"/>
      <c r="C82" s="6"/>
      <c r="D82" s="2"/>
      <c r="E82" s="2">
        <v>14655</v>
      </c>
      <c r="F82" s="7" t="s">
        <v>3</v>
      </c>
      <c r="G82" s="2">
        <v>12522</v>
      </c>
      <c r="H82" s="7" t="s">
        <v>3</v>
      </c>
      <c r="I82" s="2">
        <v>27246</v>
      </c>
      <c r="J82" s="7" t="s">
        <v>3</v>
      </c>
      <c r="K82" s="57">
        <f>33686+5926</f>
        <v>39612</v>
      </c>
      <c r="L82" s="2" t="s">
        <v>3</v>
      </c>
      <c r="M82" s="81">
        <v>1959</v>
      </c>
      <c r="N82" s="43">
        <v>3</v>
      </c>
    </row>
    <row r="83" spans="1:14" ht="11.25" customHeight="1">
      <c r="A83" s="40" t="s">
        <v>43</v>
      </c>
      <c r="B83" s="40"/>
      <c r="C83" s="40"/>
      <c r="D83" s="1"/>
      <c r="E83" s="2" t="s">
        <v>3</v>
      </c>
      <c r="F83" s="7" t="s">
        <v>3</v>
      </c>
      <c r="G83" s="2" t="s">
        <v>3</v>
      </c>
      <c r="H83" s="7"/>
      <c r="I83" s="2"/>
      <c r="J83" s="7"/>
      <c r="K83" s="1" t="s">
        <v>3</v>
      </c>
      <c r="L83" s="2"/>
      <c r="M83" s="81"/>
      <c r="N83" s="53"/>
    </row>
    <row r="84" spans="1:14" ht="11.25" customHeight="1">
      <c r="A84" s="21" t="s">
        <v>44</v>
      </c>
      <c r="B84" s="59"/>
      <c r="C84" s="59"/>
      <c r="D84" s="25"/>
      <c r="E84" s="27">
        <v>129200</v>
      </c>
      <c r="F84" s="26" t="s">
        <v>3</v>
      </c>
      <c r="G84" s="27">
        <v>30810</v>
      </c>
      <c r="H84" s="26" t="s">
        <v>3</v>
      </c>
      <c r="I84" s="27">
        <v>1908</v>
      </c>
      <c r="J84" s="26" t="s">
        <v>3</v>
      </c>
      <c r="K84" s="25">
        <v>322</v>
      </c>
      <c r="L84" s="27" t="s">
        <v>3</v>
      </c>
      <c r="M84" s="81">
        <v>214</v>
      </c>
      <c r="N84" s="43">
        <v>3</v>
      </c>
    </row>
    <row r="85" spans="1:14" ht="11.25" customHeight="1">
      <c r="A85" s="41" t="s">
        <v>45</v>
      </c>
      <c r="B85" s="40"/>
      <c r="C85" s="40"/>
      <c r="D85" s="1"/>
      <c r="E85" s="2"/>
      <c r="F85" s="7"/>
      <c r="G85" s="2"/>
      <c r="H85" s="7"/>
      <c r="I85" s="2"/>
      <c r="J85" s="7"/>
      <c r="K85" s="2"/>
      <c r="L85" s="2"/>
      <c r="M85" s="83"/>
      <c r="N85" s="53"/>
    </row>
    <row r="86" spans="1:14" ht="11.25" customHeight="1">
      <c r="A86" s="9" t="s">
        <v>55</v>
      </c>
      <c r="B86" s="2"/>
      <c r="C86" s="42" t="s">
        <v>46</v>
      </c>
      <c r="D86" s="1"/>
      <c r="E86" s="2">
        <v>44</v>
      </c>
      <c r="F86" s="7" t="s">
        <v>3</v>
      </c>
      <c r="G86" s="2">
        <v>49.9</v>
      </c>
      <c r="H86" s="7" t="s">
        <v>3</v>
      </c>
      <c r="I86" s="2">
        <v>48.8</v>
      </c>
      <c r="J86" s="7" t="s">
        <v>10</v>
      </c>
      <c r="K86" s="2">
        <v>48</v>
      </c>
      <c r="L86" s="7" t="s">
        <v>10</v>
      </c>
      <c r="M86" s="83">
        <v>48</v>
      </c>
      <c r="N86" s="8" t="s">
        <v>3</v>
      </c>
    </row>
    <row r="87" spans="1:14" ht="11.25" customHeight="1">
      <c r="A87" s="9" t="s">
        <v>56</v>
      </c>
      <c r="B87" s="40"/>
      <c r="C87" s="35" t="s">
        <v>24</v>
      </c>
      <c r="D87" s="1"/>
      <c r="E87" s="1">
        <v>39</v>
      </c>
      <c r="F87" s="8" t="s">
        <v>3</v>
      </c>
      <c r="G87" s="1">
        <v>44</v>
      </c>
      <c r="H87" s="8" t="s">
        <v>3</v>
      </c>
      <c r="I87" s="1">
        <v>43</v>
      </c>
      <c r="J87" s="8" t="s">
        <v>3</v>
      </c>
      <c r="K87" s="1">
        <v>42</v>
      </c>
      <c r="L87" s="18" t="s">
        <v>3</v>
      </c>
      <c r="M87" s="83">
        <v>42</v>
      </c>
      <c r="N87" s="8" t="s">
        <v>3</v>
      </c>
    </row>
    <row r="88" spans="1:14" ht="11.25" customHeight="1">
      <c r="A88" s="6" t="s">
        <v>47</v>
      </c>
      <c r="B88" s="6"/>
      <c r="C88" s="42"/>
      <c r="D88" s="1"/>
      <c r="E88" s="2"/>
      <c r="F88" s="7"/>
      <c r="G88" s="2"/>
      <c r="H88" s="7"/>
      <c r="I88" s="2"/>
      <c r="J88" s="7"/>
      <c r="K88" s="2"/>
      <c r="L88" s="2"/>
      <c r="M88" s="83"/>
      <c r="N88" s="53"/>
    </row>
    <row r="89" spans="1:14" ht="11.25" customHeight="1">
      <c r="A89" s="5" t="s">
        <v>102</v>
      </c>
      <c r="B89" s="2"/>
      <c r="C89" s="42" t="s">
        <v>48</v>
      </c>
      <c r="D89" s="2"/>
      <c r="E89" s="3">
        <v>81</v>
      </c>
      <c r="F89" s="60" t="s">
        <v>3</v>
      </c>
      <c r="G89" s="3">
        <v>97</v>
      </c>
      <c r="H89" s="60" t="s">
        <v>3</v>
      </c>
      <c r="I89" s="3">
        <v>95</v>
      </c>
      <c r="J89" s="60" t="s">
        <v>10</v>
      </c>
      <c r="K89" s="3">
        <v>91</v>
      </c>
      <c r="L89" s="60" t="s">
        <v>10</v>
      </c>
      <c r="M89" s="84">
        <v>90</v>
      </c>
      <c r="N89" s="70" t="s">
        <v>3</v>
      </c>
    </row>
    <row r="90" spans="1:14" ht="11.25" customHeight="1">
      <c r="A90" s="9" t="s">
        <v>57</v>
      </c>
      <c r="B90" s="6"/>
      <c r="C90" s="6"/>
      <c r="D90" s="1"/>
      <c r="E90" s="1"/>
      <c r="F90" s="8"/>
      <c r="G90" s="1"/>
      <c r="H90" s="8"/>
      <c r="I90" s="1"/>
      <c r="J90" s="8"/>
      <c r="K90" s="1"/>
      <c r="L90" s="18"/>
      <c r="M90" s="83"/>
      <c r="N90" s="53"/>
    </row>
    <row r="91" spans="1:14" ht="11.25" customHeight="1">
      <c r="A91" s="16" t="s">
        <v>92</v>
      </c>
      <c r="B91" s="6"/>
      <c r="C91" s="35" t="s">
        <v>24</v>
      </c>
      <c r="D91" s="2"/>
      <c r="E91" s="1">
        <v>3100</v>
      </c>
      <c r="F91" s="7" t="s">
        <v>3</v>
      </c>
      <c r="G91" s="1">
        <v>2800</v>
      </c>
      <c r="H91" s="7" t="s">
        <v>3</v>
      </c>
      <c r="I91" s="1">
        <v>2710</v>
      </c>
      <c r="J91" s="7" t="s">
        <v>3</v>
      </c>
      <c r="K91" s="1">
        <v>2690</v>
      </c>
      <c r="L91" s="2" t="s">
        <v>3</v>
      </c>
      <c r="M91" s="77">
        <v>1000</v>
      </c>
      <c r="N91" s="8" t="s">
        <v>3</v>
      </c>
    </row>
    <row r="92" spans="1:14" ht="11.25" customHeight="1">
      <c r="A92" s="10" t="s">
        <v>58</v>
      </c>
      <c r="B92" s="11"/>
      <c r="C92" s="35" t="s">
        <v>24</v>
      </c>
      <c r="D92" s="1"/>
      <c r="E92" s="1">
        <v>3800</v>
      </c>
      <c r="F92" s="7" t="s">
        <v>3</v>
      </c>
      <c r="G92" s="1">
        <v>3800</v>
      </c>
      <c r="H92" s="7" t="s">
        <v>3</v>
      </c>
      <c r="I92" s="1">
        <v>2960</v>
      </c>
      <c r="J92" s="7" t="s">
        <v>3</v>
      </c>
      <c r="K92" s="1">
        <v>3210</v>
      </c>
      <c r="L92" s="2" t="s">
        <v>3</v>
      </c>
      <c r="M92" s="77">
        <v>1500</v>
      </c>
      <c r="N92" s="8" t="s">
        <v>3</v>
      </c>
    </row>
    <row r="93" spans="1:14" ht="11.25" customHeight="1">
      <c r="A93" s="10" t="s">
        <v>59</v>
      </c>
      <c r="B93" s="11"/>
      <c r="C93" s="35" t="s">
        <v>24</v>
      </c>
      <c r="D93" s="1"/>
      <c r="E93" s="1">
        <v>2200</v>
      </c>
      <c r="F93" s="7" t="s">
        <v>3</v>
      </c>
      <c r="G93" s="1">
        <v>2200</v>
      </c>
      <c r="H93" s="7" t="s">
        <v>3</v>
      </c>
      <c r="I93" s="1">
        <v>900</v>
      </c>
      <c r="J93" s="7" t="s">
        <v>3</v>
      </c>
      <c r="K93" s="1">
        <v>1090</v>
      </c>
      <c r="L93" s="2" t="s">
        <v>3</v>
      </c>
      <c r="M93" s="77">
        <v>500</v>
      </c>
      <c r="N93" s="8" t="s">
        <v>3</v>
      </c>
    </row>
    <row r="94" spans="1:14" ht="11.25" customHeight="1">
      <c r="A94" s="10" t="s">
        <v>60</v>
      </c>
      <c r="B94" s="11"/>
      <c r="C94" s="35" t="s">
        <v>24</v>
      </c>
      <c r="D94" s="1"/>
      <c r="E94" s="1">
        <v>800</v>
      </c>
      <c r="F94" s="7" t="s">
        <v>3</v>
      </c>
      <c r="G94" s="1">
        <v>800</v>
      </c>
      <c r="H94" s="7" t="s">
        <v>3</v>
      </c>
      <c r="I94" s="1">
        <v>880</v>
      </c>
      <c r="J94" s="7" t="s">
        <v>3</v>
      </c>
      <c r="K94" s="1">
        <v>620</v>
      </c>
      <c r="L94" s="2" t="s">
        <v>3</v>
      </c>
      <c r="M94" s="77">
        <v>300</v>
      </c>
      <c r="N94" s="8" t="s">
        <v>3</v>
      </c>
    </row>
    <row r="95" spans="1:14" ht="11.25" customHeight="1">
      <c r="A95" s="10" t="s">
        <v>61</v>
      </c>
      <c r="B95" s="11"/>
      <c r="C95" s="35" t="s">
        <v>24</v>
      </c>
      <c r="D95" s="1"/>
      <c r="E95" s="1">
        <v>18700</v>
      </c>
      <c r="F95" s="7" t="s">
        <v>3</v>
      </c>
      <c r="G95" s="1">
        <v>18000</v>
      </c>
      <c r="H95" s="7" t="s">
        <v>10</v>
      </c>
      <c r="I95" s="1">
        <v>21970</v>
      </c>
      <c r="J95" s="7" t="s">
        <v>3</v>
      </c>
      <c r="K95" s="1">
        <v>17330</v>
      </c>
      <c r="L95" s="2" t="s">
        <v>3</v>
      </c>
      <c r="M95" s="77">
        <v>9000</v>
      </c>
      <c r="N95" s="8" t="s">
        <v>3</v>
      </c>
    </row>
    <row r="96" spans="1:14" ht="11.25" customHeight="1">
      <c r="A96" s="10" t="s">
        <v>62</v>
      </c>
      <c r="B96" s="11"/>
      <c r="C96" s="35" t="s">
        <v>24</v>
      </c>
      <c r="D96" s="1"/>
      <c r="E96" s="1">
        <v>16700</v>
      </c>
      <c r="F96" s="7" t="s">
        <v>3</v>
      </c>
      <c r="G96" s="1">
        <v>16000</v>
      </c>
      <c r="H96" s="7" t="s">
        <v>10</v>
      </c>
      <c r="I96" s="1">
        <v>16000</v>
      </c>
      <c r="J96" s="7" t="s">
        <v>3</v>
      </c>
      <c r="K96" s="1">
        <v>14000</v>
      </c>
      <c r="L96" s="2" t="s">
        <v>3</v>
      </c>
      <c r="M96" s="77">
        <v>7000</v>
      </c>
      <c r="N96" s="8" t="s">
        <v>3</v>
      </c>
    </row>
    <row r="97" spans="1:14" ht="11.25" customHeight="1">
      <c r="A97" s="10" t="s">
        <v>63</v>
      </c>
      <c r="B97" s="11"/>
      <c r="C97" s="35" t="s">
        <v>24</v>
      </c>
      <c r="D97" s="2"/>
      <c r="E97" s="4">
        <v>5300</v>
      </c>
      <c r="F97" s="20" t="s">
        <v>3</v>
      </c>
      <c r="G97" s="4">
        <v>5000</v>
      </c>
      <c r="H97" s="7" t="s">
        <v>10</v>
      </c>
      <c r="I97" s="4">
        <v>1500</v>
      </c>
      <c r="J97" s="36" t="s">
        <v>3</v>
      </c>
      <c r="K97" s="4">
        <v>1450</v>
      </c>
      <c r="L97" s="49" t="s">
        <v>3</v>
      </c>
      <c r="M97" s="78">
        <v>700</v>
      </c>
      <c r="N97" s="8" t="s">
        <v>3</v>
      </c>
    </row>
    <row r="98" spans="1:14" ht="11.25" customHeight="1">
      <c r="A98" s="61" t="s">
        <v>64</v>
      </c>
      <c r="B98" s="49"/>
      <c r="C98" s="4" t="s">
        <v>24</v>
      </c>
      <c r="D98" s="4"/>
      <c r="E98" s="42">
        <f>SUM(E91:E97)</f>
        <v>50600</v>
      </c>
      <c r="F98" s="52" t="s">
        <v>3</v>
      </c>
      <c r="G98" s="42">
        <v>48600</v>
      </c>
      <c r="H98" s="62" t="s">
        <v>10</v>
      </c>
      <c r="I98" s="42">
        <f>SUM(I91:I97)</f>
        <v>46920</v>
      </c>
      <c r="J98" s="62" t="s">
        <v>3</v>
      </c>
      <c r="K98" s="42">
        <f>SUM(K91:K97)</f>
        <v>40390</v>
      </c>
      <c r="L98" s="6" t="s">
        <v>3</v>
      </c>
      <c r="M98" s="79">
        <f>SUM(M91:M97)</f>
        <v>20000</v>
      </c>
      <c r="N98" s="52" t="s">
        <v>3</v>
      </c>
    </row>
    <row r="99" spans="1:14" ht="11.25" customHeight="1">
      <c r="A99" s="85" t="s">
        <v>112</v>
      </c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</row>
    <row r="100" spans="1:14" ht="11.25" customHeight="1">
      <c r="A100" s="96" t="s">
        <v>96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</row>
    <row r="101" spans="1:14" ht="11.25" customHeight="1">
      <c r="A101" s="96" t="s">
        <v>103</v>
      </c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</row>
    <row r="102" spans="1:14" ht="11.25" customHeight="1">
      <c r="A102" s="95" t="s">
        <v>49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</row>
    <row r="103" spans="1:14" ht="11.25" customHeight="1">
      <c r="A103" s="94" t="s">
        <v>104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</row>
    <row r="104" spans="1:14" ht="11.25" customHeight="1">
      <c r="A104" s="94" t="s">
        <v>109</v>
      </c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</row>
    <row r="105" spans="1:14" ht="11.25" customHeight="1">
      <c r="A105" s="96" t="s">
        <v>105</v>
      </c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</row>
    <row r="106" spans="1:14" ht="11.25" customHeight="1">
      <c r="A106" s="96" t="s">
        <v>106</v>
      </c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</row>
    <row r="107" spans="1:14" ht="11.25" customHeight="1">
      <c r="A107" s="96" t="s">
        <v>107</v>
      </c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</row>
    <row r="108" spans="1:14" ht="11.25" customHeight="1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</row>
    <row r="109" spans="1:14" ht="11.25" customHeight="1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</row>
    <row r="110" spans="1:14" ht="11.25" customHeight="1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</row>
  </sheetData>
  <mergeCells count="23">
    <mergeCell ref="A5:N5"/>
    <mergeCell ref="A1:N1"/>
    <mergeCell ref="A2:N2"/>
    <mergeCell ref="A3:N3"/>
    <mergeCell ref="A4:N4"/>
    <mergeCell ref="A107:N107"/>
    <mergeCell ref="A106:N106"/>
    <mergeCell ref="A105:N105"/>
    <mergeCell ref="A104:N104"/>
    <mergeCell ref="A103:N103"/>
    <mergeCell ref="A102:N102"/>
    <mergeCell ref="A101:N101"/>
    <mergeCell ref="A100:N100"/>
    <mergeCell ref="A99:N99"/>
    <mergeCell ref="A66:N66"/>
    <mergeCell ref="A67:N67"/>
    <mergeCell ref="A69:N69"/>
    <mergeCell ref="A72:N72"/>
    <mergeCell ref="A74:N74"/>
    <mergeCell ref="A73:N73"/>
    <mergeCell ref="A70:N70"/>
    <mergeCell ref="A71:N71"/>
    <mergeCell ref="A68:N68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Jeanette Ishee</cp:lastModifiedBy>
  <cp:lastPrinted>2005-03-04T22:28:03Z</cp:lastPrinted>
  <dcterms:created xsi:type="dcterms:W3CDTF">2004-01-21T19:06:20Z</dcterms:created>
  <dcterms:modified xsi:type="dcterms:W3CDTF">2005-11-09T19:09:20Z</dcterms:modified>
  <cp:category/>
  <cp:version/>
  <cp:contentType/>
  <cp:contentStatus/>
</cp:coreProperties>
</file>