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100" windowHeight="4335" activeTab="0"/>
  </bookViews>
  <sheets>
    <sheet name="Table01" sheetId="1" r:id="rId1"/>
    <sheet name="Table02" sheetId="2" r:id="rId2"/>
  </sheets>
  <definedNames/>
  <calcPr fullCalcOnLoad="1"/>
</workbook>
</file>

<file path=xl/sharedStrings.xml><?xml version="1.0" encoding="utf-8"?>
<sst xmlns="http://schemas.openxmlformats.org/spreadsheetml/2006/main" count="175" uniqueCount="111">
  <si>
    <t>METALS</t>
  </si>
  <si>
    <t>--</t>
  </si>
  <si>
    <t>metric tons</t>
  </si>
  <si>
    <t>do.</t>
  </si>
  <si>
    <t>INDUSTRIAL MINERALS</t>
  </si>
  <si>
    <t xml:space="preserve">Cement, hydraulic </t>
  </si>
  <si>
    <t>Graphite, all grades, shipments</t>
  </si>
  <si>
    <t xml:space="preserve">        Total</t>
  </si>
  <si>
    <t>Salt, marine</t>
  </si>
  <si>
    <t>Stone:</t>
  </si>
  <si>
    <t>MINERAL FUELS AND RELATED MATERIALS</t>
  </si>
  <si>
    <t xml:space="preserve">Petroleum refinery products: </t>
  </si>
  <si>
    <t xml:space="preserve">    Gasoline</t>
  </si>
  <si>
    <t>thousand 42-gallon barrels</t>
  </si>
  <si>
    <t xml:space="preserve">    Kerosene and jet fuel</t>
  </si>
  <si>
    <t xml:space="preserve">    Distillate fuel oil</t>
  </si>
  <si>
    <t xml:space="preserve">    Residual fuel oil</t>
  </si>
  <si>
    <t xml:space="preserve">    Other</t>
  </si>
  <si>
    <t>Commodity</t>
  </si>
  <si>
    <t xml:space="preserve">     Agate</t>
  </si>
  <si>
    <t xml:space="preserve">     Amethyst</t>
  </si>
  <si>
    <t xml:space="preserve">     Ruby</t>
  </si>
  <si>
    <t xml:space="preserve">     Sapphire</t>
  </si>
  <si>
    <t xml:space="preserve">     Emerald</t>
  </si>
  <si>
    <t xml:space="preserve">    Marble</t>
  </si>
  <si>
    <t>TABLE 1</t>
  </si>
  <si>
    <t>(Kilograms unless otherwise specified)</t>
  </si>
  <si>
    <t>Chromium, marketable output:</t>
  </si>
  <si>
    <t xml:space="preserve">     Chromite concentrate, gross weight</t>
  </si>
  <si>
    <t xml:space="preserve">     Chromite ore, lumpy</t>
  </si>
  <si>
    <t>2000</t>
  </si>
  <si>
    <t>r</t>
  </si>
  <si>
    <t>e</t>
  </si>
  <si>
    <r>
      <t>2002</t>
    </r>
    <r>
      <rPr>
        <vertAlign val="superscript"/>
        <sz val="8"/>
        <rFont val="Times New Roman"/>
        <family val="1"/>
      </rPr>
      <t>e</t>
    </r>
  </si>
  <si>
    <r>
      <t>Clay, kaolin</t>
    </r>
    <r>
      <rPr>
        <vertAlign val="superscript"/>
        <sz val="8"/>
        <rFont val="Times New Roman"/>
        <family val="1"/>
      </rPr>
      <t>e</t>
    </r>
  </si>
  <si>
    <r>
      <t>Abrasives, natural (industrial only)</t>
    </r>
    <r>
      <rPr>
        <vertAlign val="superscript"/>
        <sz val="8"/>
        <rFont val="Times New Roman"/>
        <family val="1"/>
      </rPr>
      <t>e</t>
    </r>
  </si>
  <si>
    <r>
      <t xml:space="preserve">     Tourmaline</t>
    </r>
    <r>
      <rPr>
        <vertAlign val="superscript"/>
        <sz val="8"/>
        <rFont val="Times New Roman"/>
        <family val="1"/>
      </rPr>
      <t>e</t>
    </r>
  </si>
  <si>
    <r>
      <t>Feldspar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</si>
  <si>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 xml:space="preserve">   NA  </t>
  </si>
  <si>
    <t>(5)</t>
  </si>
  <si>
    <r>
      <t>Commodity</t>
    </r>
    <r>
      <rPr>
        <vertAlign val="superscript"/>
        <sz val="8"/>
        <rFont val="Times New Roman"/>
        <family val="1"/>
      </rPr>
      <t>2</t>
    </r>
  </si>
  <si>
    <r>
      <t>Gold, mine output, Au content</t>
    </r>
    <r>
      <rPr>
        <vertAlign val="superscript"/>
        <sz val="8"/>
        <rFont val="Times New Roman"/>
        <family val="1"/>
      </rPr>
      <t>4</t>
    </r>
  </si>
  <si>
    <r>
      <t>Gemstones:</t>
    </r>
    <r>
      <rPr>
        <vertAlign val="superscript"/>
        <sz val="8"/>
        <rFont val="Times New Roman"/>
        <family val="1"/>
      </rPr>
      <t>6</t>
    </r>
  </si>
  <si>
    <r>
      <t>Ornamental stones:</t>
    </r>
    <r>
      <rPr>
        <vertAlign val="superscript"/>
        <sz val="8"/>
        <rFont val="Times New Roman"/>
        <family val="1"/>
      </rPr>
      <t>6</t>
    </r>
  </si>
  <si>
    <r>
      <t xml:space="preserve">     Rose quartz</t>
    </r>
    <r>
      <rPr>
        <vertAlign val="superscript"/>
        <sz val="8"/>
        <rFont val="Times New Roman"/>
        <family val="1"/>
      </rPr>
      <t>8</t>
    </r>
  </si>
  <si>
    <r>
      <t xml:space="preserve">    Dimension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</si>
  <si>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 xml:space="preserve">In addition to the commodities listed, modest quantities of unlisted varieties of crude construction materials (other clays, sand and gravel, and stone) and </t>
    </r>
  </si>
  <si>
    <r>
      <t>3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</si>
  <si>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Does not include smuggled artisanal production.</t>
    </r>
  </si>
  <si>
    <r>
      <t>8</t>
    </r>
    <r>
      <rPr>
        <sz val="8"/>
        <rFont val="Times New Roman"/>
        <family val="1"/>
      </rPr>
      <t>In recent years, Madagascar has also produced industrial quartz.</t>
    </r>
  </si>
  <si>
    <t>TABLE 2</t>
  </si>
  <si>
    <t>(Metric tons unless otherwise specified)</t>
  </si>
  <si>
    <t xml:space="preserve">Major operating companies </t>
  </si>
  <si>
    <t>Location of main facilities</t>
  </si>
  <si>
    <t>Annual capacity</t>
  </si>
  <si>
    <t>Cement</t>
  </si>
  <si>
    <t>Ibity</t>
  </si>
  <si>
    <t>Do.</t>
  </si>
  <si>
    <t xml:space="preserve">SA Nouvelle Cimenterie Amboanio (LaFarge </t>
  </si>
  <si>
    <t>Mahajanga</t>
  </si>
  <si>
    <t>Kraomita Malagasy (Government, 100%)</t>
  </si>
  <si>
    <t>Ankazotaolana</t>
  </si>
  <si>
    <t>250,000 run of mine.</t>
  </si>
  <si>
    <t>Bemanekiva</t>
  </si>
  <si>
    <t>40,000 run of mine.</t>
  </si>
  <si>
    <r>
      <t>Graphite</t>
    </r>
    <r>
      <rPr>
        <vertAlign val="superscript"/>
        <sz val="8"/>
        <rFont val="Times New Roman"/>
        <family val="1"/>
      </rPr>
      <t>1</t>
    </r>
  </si>
  <si>
    <t>Etablissements Gallois</t>
  </si>
  <si>
    <t>Toamasina</t>
  </si>
  <si>
    <t>Etablissements Izouard</t>
  </si>
  <si>
    <t>Etablissements Rostaing</t>
  </si>
  <si>
    <t>Societe Louys</t>
  </si>
  <si>
    <t>Societe Miniere de la Grande Ile</t>
  </si>
  <si>
    <t>Ambatomitamba</t>
  </si>
  <si>
    <t>10,000 processed.</t>
  </si>
  <si>
    <t>Mica</t>
  </si>
  <si>
    <t>Societe des Mines d'Ampandranhava</t>
  </si>
  <si>
    <t>Tolagnaro</t>
  </si>
  <si>
    <t>2,000 processed.</t>
  </si>
  <si>
    <t>5,475.</t>
  </si>
  <si>
    <t xml:space="preserve">NA Not available. </t>
  </si>
  <si>
    <r>
      <t>2</t>
    </r>
    <r>
      <rPr>
        <sz val="8"/>
        <rFont val="Times New Roman"/>
        <family val="1"/>
      </rPr>
      <t>Shut down in 2001.</t>
    </r>
  </si>
  <si>
    <r>
      <t>2003</t>
    </r>
    <r>
      <rPr>
        <vertAlign val="superscript"/>
        <sz val="8"/>
        <rFont val="Times New Roman"/>
        <family val="1"/>
      </rPr>
      <t>e</t>
    </r>
  </si>
  <si>
    <t>r, 3</t>
  </si>
  <si>
    <r>
      <t>1</t>
    </r>
    <r>
      <rPr>
        <sz val="8"/>
        <rFont val="Times New Roman"/>
        <family val="1"/>
      </rPr>
      <t>Includes data available through September 30, 2004.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</si>
  <si>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-- Zero.</t>
    </r>
  </si>
  <si>
    <t>r, 7</t>
  </si>
  <si>
    <r>
      <t>5</t>
    </r>
    <r>
      <rPr>
        <sz val="8"/>
        <rFont val="Times New Roman"/>
        <family val="1"/>
      </rPr>
      <t>Less than 1/2 unit.</t>
    </r>
  </si>
  <si>
    <t>Holcim Madagascar S.A. (Holcim Group, 90%)</t>
  </si>
  <si>
    <t>150,000 cement;</t>
  </si>
  <si>
    <t>120,000 clinker.</t>
  </si>
  <si>
    <t>40,000 cement;</t>
  </si>
  <si>
    <t>40,000 clinker.</t>
  </si>
  <si>
    <t xml:space="preserve">NA.  </t>
  </si>
  <si>
    <t>International</t>
  </si>
  <si>
    <t xml:space="preserve">Oil Corporation, and Petroleum India </t>
  </si>
  <si>
    <t xml:space="preserve">Galana International, Groupe Trimeta, Gulf </t>
  </si>
  <si>
    <t>Family, 34%)</t>
  </si>
  <si>
    <t xml:space="preserve">Group, 66%; Moustansir Ibaramdty </t>
  </si>
  <si>
    <t>Mica, phlogopite</t>
  </si>
  <si>
    <t>Chromium</t>
  </si>
  <si>
    <r>
      <t xml:space="preserve">Beryllium, beryl in quartz concentrates, industrial and ornamental </t>
    </r>
    <r>
      <rPr>
        <vertAlign val="superscript"/>
        <sz val="8"/>
        <rFont val="Times New Roman"/>
        <family val="1"/>
      </rPr>
      <t>e</t>
    </r>
  </si>
  <si>
    <r>
      <t>7</t>
    </r>
    <r>
      <rPr>
        <sz val="8"/>
        <rFont val="Times New Roman"/>
        <family val="1"/>
      </rPr>
      <t>Reported exports.</t>
    </r>
  </si>
  <si>
    <t>of output levels.</t>
  </si>
  <si>
    <t>industrial calcite presumably were produced, but output was not reported quantitatively, and available information was inadequate to make reliable estimates</t>
  </si>
  <si>
    <t>NA</t>
  </si>
  <si>
    <r>
      <t>1</t>
    </r>
    <r>
      <rPr>
        <sz val="8"/>
        <rFont val="Times New Roman"/>
        <family val="1"/>
      </rPr>
      <t>Total capacity of graphite is at least 40,000 metric tons per year based on recent production data.</t>
    </r>
  </si>
  <si>
    <t>MADAGASCAR:   STRUCTURE OF THE MINERAL INDUSTRY IN 2003</t>
  </si>
  <si>
    <r>
      <t>MADAGASCAR:  PRODUCTION OF MINERAL COMMODITIES</t>
    </r>
    <r>
      <rPr>
        <vertAlign val="superscript"/>
        <sz val="8"/>
        <rFont val="Times New Roman"/>
        <family val="1"/>
      </rPr>
      <t>1</t>
    </r>
  </si>
  <si>
    <r>
      <t>4</t>
    </r>
    <r>
      <rPr>
        <sz val="8"/>
        <rFont val="Times New Roman"/>
        <family val="1"/>
      </rPr>
      <t>Does not include smuggled artisanal production, which was estimated to range from 1,000 to 2,000 kilograms per year.</t>
    </r>
  </si>
  <si>
    <r>
      <t>Toamasina</t>
    </r>
    <r>
      <rPr>
        <vertAlign val="superscript"/>
        <sz val="8"/>
        <rFont val="Times New Roman"/>
        <family val="1"/>
      </rPr>
      <t>2</t>
    </r>
  </si>
  <si>
    <t>Petroleum, refined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</si>
</sst>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;[Red]#,##0"/>
  </numFmts>
  <fonts count="8">
    <font>
      <sz val="12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sz val="6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1" fontId="2" fillId="0" borderId="1" xfId="0" applyNumberFormat="1" applyFont="1" applyFill="1" applyBorder="1" applyAlignment="1" applyProtection="1" quotePrefix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 quotePrefix="1">
      <alignment horizontal="right" vertical="center"/>
      <protection/>
    </xf>
    <xf numFmtId="1" fontId="2" fillId="0" borderId="1" xfId="0" applyNumberFormat="1" applyFont="1" applyFill="1" applyBorder="1" applyAlignment="1" applyProtection="1" quotePrefix="1">
      <alignment horizontal="right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 quotePrefix="1">
      <alignment horizontal="righ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" fontId="3" fillId="0" borderId="2" xfId="0" applyNumberFormat="1" applyFont="1" applyFill="1" applyBorder="1" applyAlignment="1">
      <alignment horizontal="left" vertical="center" indent="2"/>
    </xf>
    <xf numFmtId="49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3" fontId="3" fillId="0" borderId="2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left" vertical="center" indent="1"/>
      <protection/>
    </xf>
    <xf numFmtId="0" fontId="2" fillId="0" borderId="4" xfId="0" applyFont="1" applyFill="1" applyBorder="1" applyAlignment="1" applyProtection="1">
      <alignment horizontal="left" vertical="center" indent="1"/>
      <protection/>
    </xf>
    <xf numFmtId="37" fontId="2" fillId="0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3" xfId="0" applyFont="1" applyFill="1" applyBorder="1" applyAlignment="1" applyProtection="1">
      <alignment horizontal="left" vertical="center" indent="1"/>
      <protection/>
    </xf>
    <xf numFmtId="37" fontId="2" fillId="0" borderId="3" xfId="0" applyNumberFormat="1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 indent="1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165" fontId="2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1" sqref="A1:M1"/>
    </sheetView>
  </sheetViews>
  <sheetFormatPr defaultColWidth="8.88671875" defaultRowHeight="11.25" customHeight="1"/>
  <cols>
    <col min="1" max="1" width="20.4453125" style="1" customWidth="1"/>
    <col min="2" max="2" width="15.3359375" style="1" customWidth="1"/>
    <col min="3" max="3" width="1.77734375" style="1" customWidth="1"/>
    <col min="4" max="4" width="5.99609375" style="1" customWidth="1"/>
    <col min="5" max="5" width="1.77734375" style="1" customWidth="1"/>
    <col min="6" max="6" width="5.99609375" style="1" customWidth="1"/>
    <col min="7" max="7" width="1.77734375" style="1" customWidth="1"/>
    <col min="8" max="8" width="5.99609375" style="1" customWidth="1"/>
    <col min="9" max="9" width="1.77734375" style="1" customWidth="1"/>
    <col min="10" max="10" width="5.99609375" style="1" customWidth="1"/>
    <col min="11" max="11" width="1.77734375" style="1" customWidth="1"/>
    <col min="12" max="12" width="5.99609375" style="1" customWidth="1"/>
    <col min="13" max="13" width="1.77734375" style="1" customWidth="1"/>
    <col min="14" max="16384" width="8.88671875" style="1" customWidth="1"/>
  </cols>
  <sheetData>
    <row r="1" spans="1:13" ht="11.2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1.25" customHeight="1">
      <c r="A2" s="60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1.25" customHeight="1">
      <c r="A4" s="60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1.25" customHeight="1">
      <c r="A6" s="4" t="s">
        <v>40</v>
      </c>
      <c r="B6" s="4"/>
      <c r="C6" s="5"/>
      <c r="D6" s="6">
        <v>1999</v>
      </c>
      <c r="E6" s="7"/>
      <c r="F6" s="8" t="s">
        <v>30</v>
      </c>
      <c r="G6" s="7"/>
      <c r="H6" s="9">
        <v>2001</v>
      </c>
      <c r="I6" s="10"/>
      <c r="J6" s="57" t="s">
        <v>33</v>
      </c>
      <c r="K6" s="10"/>
      <c r="L6" s="57" t="s">
        <v>81</v>
      </c>
      <c r="M6" s="10"/>
    </row>
    <row r="7" spans="1:13" ht="11.25" customHeight="1">
      <c r="A7" s="4" t="s">
        <v>0</v>
      </c>
      <c r="B7" s="4"/>
      <c r="C7" s="11"/>
      <c r="D7" s="12"/>
      <c r="E7" s="13"/>
      <c r="F7" s="14"/>
      <c r="G7" s="13"/>
      <c r="H7" s="14"/>
      <c r="I7" s="13"/>
      <c r="J7" s="14"/>
      <c r="K7" s="13"/>
      <c r="L7" s="14"/>
      <c r="M7" s="13"/>
    </row>
    <row r="8" spans="1:13" ht="11.25" customHeight="1">
      <c r="A8" s="5" t="s">
        <v>100</v>
      </c>
      <c r="B8" s="10"/>
      <c r="C8" s="11"/>
      <c r="D8" s="15">
        <v>20000</v>
      </c>
      <c r="E8" s="16"/>
      <c r="F8" s="15">
        <v>1696</v>
      </c>
      <c r="G8" s="17">
        <v>3</v>
      </c>
      <c r="H8" s="15">
        <v>1000</v>
      </c>
      <c r="I8" s="16"/>
      <c r="J8" s="15">
        <v>1000</v>
      </c>
      <c r="K8" s="17" t="s">
        <v>31</v>
      </c>
      <c r="L8" s="15">
        <v>1000</v>
      </c>
      <c r="M8" s="18"/>
    </row>
    <row r="9" spans="1:13" ht="11.25" customHeight="1">
      <c r="A9" s="5" t="s">
        <v>27</v>
      </c>
      <c r="B9" s="10"/>
      <c r="C9" s="11"/>
      <c r="D9" s="19"/>
      <c r="E9" s="3"/>
      <c r="F9" s="19"/>
      <c r="G9" s="3"/>
      <c r="H9" s="19"/>
      <c r="I9" s="3"/>
      <c r="J9" s="19"/>
      <c r="K9" s="3"/>
      <c r="L9" s="19"/>
      <c r="M9" s="3"/>
    </row>
    <row r="10" spans="1:13" ht="11.25" customHeight="1">
      <c r="A10" s="5" t="s">
        <v>28</v>
      </c>
      <c r="B10" s="10" t="s">
        <v>2</v>
      </c>
      <c r="C10" s="11"/>
      <c r="D10" s="20" t="s">
        <v>1</v>
      </c>
      <c r="E10" s="11"/>
      <c r="F10" s="12">
        <v>24922</v>
      </c>
      <c r="G10" s="21"/>
      <c r="H10" s="12">
        <v>6599</v>
      </c>
      <c r="I10" s="21"/>
      <c r="J10" s="22">
        <v>3000</v>
      </c>
      <c r="K10" s="21" t="s">
        <v>31</v>
      </c>
      <c r="L10" s="22">
        <v>12000</v>
      </c>
      <c r="M10" s="11"/>
    </row>
    <row r="11" spans="1:13" ht="11.25" customHeight="1">
      <c r="A11" s="5" t="s">
        <v>29</v>
      </c>
      <c r="B11" s="10" t="s">
        <v>3</v>
      </c>
      <c r="C11" s="11"/>
      <c r="D11" s="23" t="s">
        <v>1</v>
      </c>
      <c r="E11" s="24"/>
      <c r="F11" s="25">
        <v>106371</v>
      </c>
      <c r="G11" s="26"/>
      <c r="H11" s="25">
        <v>17038</v>
      </c>
      <c r="I11" s="26"/>
      <c r="J11" s="27">
        <v>8000</v>
      </c>
      <c r="K11" s="26" t="s">
        <v>31</v>
      </c>
      <c r="L11" s="27">
        <v>33000</v>
      </c>
      <c r="M11" s="24"/>
    </row>
    <row r="12" spans="1:13" ht="11.25" customHeight="1">
      <c r="A12" s="5" t="s">
        <v>7</v>
      </c>
      <c r="B12" s="10" t="s">
        <v>3</v>
      </c>
      <c r="C12" s="11"/>
      <c r="D12" s="20" t="s">
        <v>1</v>
      </c>
      <c r="E12" s="11"/>
      <c r="F12" s="12">
        <v>131293</v>
      </c>
      <c r="G12" s="21"/>
      <c r="H12" s="12">
        <v>23637</v>
      </c>
      <c r="I12" s="21"/>
      <c r="J12" s="22">
        <v>11000</v>
      </c>
      <c r="K12" s="21" t="s">
        <v>82</v>
      </c>
      <c r="L12" s="22">
        <v>45040</v>
      </c>
      <c r="M12" s="28">
        <v>3</v>
      </c>
    </row>
    <row r="13" spans="1:13" ht="11.25" customHeight="1">
      <c r="A13" s="5" t="s">
        <v>41</v>
      </c>
      <c r="B13" s="10"/>
      <c r="C13" s="11"/>
      <c r="D13" s="12">
        <v>8</v>
      </c>
      <c r="E13" s="21" t="s">
        <v>32</v>
      </c>
      <c r="F13" s="12">
        <v>5</v>
      </c>
      <c r="G13" s="11"/>
      <c r="H13" s="40" t="s">
        <v>39</v>
      </c>
      <c r="I13" s="21"/>
      <c r="J13" s="40" t="s">
        <v>39</v>
      </c>
      <c r="K13" s="21" t="s">
        <v>31</v>
      </c>
      <c r="L13" s="20">
        <v>10</v>
      </c>
      <c r="M13" s="28">
        <v>3</v>
      </c>
    </row>
    <row r="14" spans="1:13" ht="11.25" customHeight="1">
      <c r="A14" s="4" t="s">
        <v>4</v>
      </c>
      <c r="B14" s="4"/>
      <c r="C14" s="11"/>
      <c r="D14" s="12"/>
      <c r="E14" s="13"/>
      <c r="F14" s="12"/>
      <c r="G14" s="13"/>
      <c r="H14" s="14"/>
      <c r="I14" s="13"/>
      <c r="J14" s="14"/>
      <c r="K14" s="13"/>
      <c r="L14" s="14"/>
      <c r="M14" s="13"/>
    </row>
    <row r="15" spans="1:13" ht="11.25" customHeight="1">
      <c r="A15" s="29" t="s">
        <v>35</v>
      </c>
      <c r="B15" s="4"/>
      <c r="C15" s="11"/>
      <c r="D15" s="12">
        <v>900</v>
      </c>
      <c r="E15" s="21"/>
      <c r="F15" s="12">
        <v>1300</v>
      </c>
      <c r="G15" s="11"/>
      <c r="H15" s="12">
        <v>1300</v>
      </c>
      <c r="I15" s="13"/>
      <c r="J15" s="22">
        <v>1300</v>
      </c>
      <c r="K15" s="21" t="s">
        <v>31</v>
      </c>
      <c r="L15" s="22">
        <v>1300</v>
      </c>
      <c r="M15" s="13"/>
    </row>
    <row r="16" spans="1:13" ht="11.25" customHeight="1">
      <c r="A16" s="29" t="s">
        <v>5</v>
      </c>
      <c r="B16" s="10" t="s">
        <v>2</v>
      </c>
      <c r="C16" s="11"/>
      <c r="D16" s="12">
        <v>45719</v>
      </c>
      <c r="E16" s="11"/>
      <c r="F16" s="12">
        <v>50938</v>
      </c>
      <c r="G16" s="11"/>
      <c r="H16" s="12">
        <v>51882</v>
      </c>
      <c r="I16" s="21"/>
      <c r="J16" s="12">
        <v>52000</v>
      </c>
      <c r="K16" s="21" t="s">
        <v>31</v>
      </c>
      <c r="L16" s="12">
        <v>52000</v>
      </c>
      <c r="M16" s="13"/>
    </row>
    <row r="17" spans="1:13" ht="11.25" customHeight="1">
      <c r="A17" s="29" t="s">
        <v>34</v>
      </c>
      <c r="B17" s="10" t="s">
        <v>3</v>
      </c>
      <c r="C17" s="11"/>
      <c r="D17" s="12">
        <v>120</v>
      </c>
      <c r="E17" s="21"/>
      <c r="F17" s="12">
        <v>170</v>
      </c>
      <c r="G17" s="11"/>
      <c r="H17" s="12">
        <v>170</v>
      </c>
      <c r="I17" s="13"/>
      <c r="J17" s="22">
        <v>170</v>
      </c>
      <c r="K17" s="21" t="s">
        <v>31</v>
      </c>
      <c r="L17" s="22">
        <v>170</v>
      </c>
      <c r="M17" s="13"/>
    </row>
    <row r="18" spans="1:13" ht="11.25" customHeight="1">
      <c r="A18" s="29" t="s">
        <v>37</v>
      </c>
      <c r="B18" s="4"/>
      <c r="C18" s="11"/>
      <c r="D18" s="12">
        <v>3400</v>
      </c>
      <c r="E18" s="21"/>
      <c r="F18" s="12">
        <v>7300</v>
      </c>
      <c r="G18" s="28">
        <v>3</v>
      </c>
      <c r="H18" s="12">
        <v>2800</v>
      </c>
      <c r="I18" s="21"/>
      <c r="J18" s="22">
        <v>2800</v>
      </c>
      <c r="K18" s="21" t="s">
        <v>31</v>
      </c>
      <c r="L18" s="22">
        <v>2800</v>
      </c>
      <c r="M18" s="30"/>
    </row>
    <row r="19" spans="1:13" ht="11.25" customHeight="1">
      <c r="A19" s="29" t="s">
        <v>42</v>
      </c>
      <c r="B19" s="4"/>
      <c r="C19" s="11"/>
      <c r="D19" s="12"/>
      <c r="E19" s="13"/>
      <c r="F19" s="12"/>
      <c r="G19" s="13"/>
      <c r="H19" s="12"/>
      <c r="I19" s="13"/>
      <c r="J19" s="31"/>
      <c r="K19" s="13"/>
      <c r="L19" s="31"/>
      <c r="M19" s="13"/>
    </row>
    <row r="20" spans="1:13" ht="11.25" customHeight="1">
      <c r="A20" s="5" t="s">
        <v>20</v>
      </c>
      <c r="B20" s="4"/>
      <c r="C20" s="11"/>
      <c r="D20" s="12">
        <v>100</v>
      </c>
      <c r="E20" s="28" t="s">
        <v>32</v>
      </c>
      <c r="F20" s="12">
        <v>156</v>
      </c>
      <c r="G20" s="28"/>
      <c r="H20" s="12">
        <v>75</v>
      </c>
      <c r="I20" s="21"/>
      <c r="J20" s="22">
        <v>100</v>
      </c>
      <c r="K20" s="21" t="s">
        <v>31</v>
      </c>
      <c r="L20" s="22">
        <v>100</v>
      </c>
      <c r="M20" s="13"/>
    </row>
    <row r="21" spans="1:13" ht="11.25" customHeight="1">
      <c r="A21" s="5" t="s">
        <v>23</v>
      </c>
      <c r="B21" s="4"/>
      <c r="C21" s="11"/>
      <c r="D21" s="12">
        <v>2</v>
      </c>
      <c r="E21" s="28">
        <v>7</v>
      </c>
      <c r="F21" s="12">
        <v>6</v>
      </c>
      <c r="G21" s="28">
        <v>7</v>
      </c>
      <c r="H21" s="12">
        <v>6</v>
      </c>
      <c r="I21" s="28" t="s">
        <v>32</v>
      </c>
      <c r="J21" s="22">
        <v>10</v>
      </c>
      <c r="K21" s="21" t="s">
        <v>31</v>
      </c>
      <c r="L21" s="22">
        <v>15</v>
      </c>
      <c r="M21" s="30"/>
    </row>
    <row r="22" spans="1:13" ht="11.25" customHeight="1">
      <c r="A22" s="5" t="s">
        <v>21</v>
      </c>
      <c r="B22" s="4"/>
      <c r="C22" s="11"/>
      <c r="D22" s="12">
        <v>6</v>
      </c>
      <c r="E22" s="28">
        <v>7</v>
      </c>
      <c r="F22" s="12">
        <v>3</v>
      </c>
      <c r="G22" s="30"/>
      <c r="H22" s="12">
        <v>941</v>
      </c>
      <c r="I22" s="21"/>
      <c r="J22" s="22">
        <v>1000</v>
      </c>
      <c r="K22" s="21" t="s">
        <v>31</v>
      </c>
      <c r="L22" s="22">
        <v>1000</v>
      </c>
      <c r="M22" s="30"/>
    </row>
    <row r="23" spans="1:13" ht="11.25" customHeight="1">
      <c r="A23" s="5" t="s">
        <v>22</v>
      </c>
      <c r="B23" s="4"/>
      <c r="C23" s="11"/>
      <c r="D23" s="12">
        <v>3810</v>
      </c>
      <c r="E23" s="28">
        <v>7</v>
      </c>
      <c r="F23" s="12">
        <v>9536</v>
      </c>
      <c r="G23" s="28" t="s">
        <v>85</v>
      </c>
      <c r="H23" s="12">
        <v>8470</v>
      </c>
      <c r="I23" s="21"/>
      <c r="J23" s="22">
        <v>9000</v>
      </c>
      <c r="K23" s="21" t="s">
        <v>31</v>
      </c>
      <c r="L23" s="22">
        <v>6000</v>
      </c>
      <c r="M23" s="30"/>
    </row>
    <row r="24" spans="1:13" ht="11.25" customHeight="1">
      <c r="A24" s="5" t="s">
        <v>36</v>
      </c>
      <c r="B24" s="4"/>
      <c r="C24" s="11"/>
      <c r="D24" s="12">
        <v>1400</v>
      </c>
      <c r="E24" s="30"/>
      <c r="F24" s="12">
        <v>1989</v>
      </c>
      <c r="G24" s="28">
        <v>3</v>
      </c>
      <c r="H24" s="12">
        <v>800</v>
      </c>
      <c r="I24" s="30"/>
      <c r="J24" s="22">
        <v>1000</v>
      </c>
      <c r="K24" s="21" t="s">
        <v>31</v>
      </c>
      <c r="L24" s="22">
        <v>1000</v>
      </c>
      <c r="M24" s="30"/>
    </row>
    <row r="25" spans="1:13" ht="11.25" customHeight="1">
      <c r="A25" s="29" t="s">
        <v>6</v>
      </c>
      <c r="B25" s="10" t="s">
        <v>2</v>
      </c>
      <c r="C25" s="11"/>
      <c r="D25" s="12">
        <v>16137</v>
      </c>
      <c r="E25" s="11"/>
      <c r="F25" s="12">
        <v>40328</v>
      </c>
      <c r="G25" s="21"/>
      <c r="H25" s="12">
        <v>2013</v>
      </c>
      <c r="I25" s="21"/>
      <c r="J25" s="22">
        <v>2000</v>
      </c>
      <c r="K25" s="21" t="s">
        <v>31</v>
      </c>
      <c r="L25" s="22">
        <v>2000</v>
      </c>
      <c r="M25" s="30"/>
    </row>
    <row r="26" spans="1:13" ht="11.25" customHeight="1">
      <c r="A26" s="5" t="s">
        <v>98</v>
      </c>
      <c r="B26" s="10" t="s">
        <v>3</v>
      </c>
      <c r="C26" s="11"/>
      <c r="D26" s="12">
        <v>54</v>
      </c>
      <c r="E26" s="11"/>
      <c r="F26" s="12">
        <v>66</v>
      </c>
      <c r="G26" s="21"/>
      <c r="H26" s="12">
        <v>90</v>
      </c>
      <c r="I26" s="21"/>
      <c r="J26" s="22">
        <v>90</v>
      </c>
      <c r="K26" s="21" t="s">
        <v>31</v>
      </c>
      <c r="L26" s="22">
        <v>90</v>
      </c>
      <c r="M26" s="11"/>
    </row>
    <row r="27" spans="1:13" ht="11.25" customHeight="1">
      <c r="A27" s="5" t="s">
        <v>43</v>
      </c>
      <c r="B27" s="10"/>
      <c r="C27" s="11"/>
      <c r="D27" s="12"/>
      <c r="E27" s="11"/>
      <c r="F27" s="12"/>
      <c r="G27" s="11"/>
      <c r="H27" s="12"/>
      <c r="I27" s="11"/>
      <c r="J27" s="31"/>
      <c r="K27" s="11"/>
      <c r="L27" s="31"/>
      <c r="M27" s="11"/>
    </row>
    <row r="28" spans="1:13" ht="11.25" customHeight="1">
      <c r="A28" s="5" t="s">
        <v>19</v>
      </c>
      <c r="B28" s="4"/>
      <c r="C28" s="11"/>
      <c r="D28" s="12">
        <v>75000</v>
      </c>
      <c r="E28" s="28" t="s">
        <v>32</v>
      </c>
      <c r="F28" s="12">
        <v>49675</v>
      </c>
      <c r="G28" s="28"/>
      <c r="H28" s="12">
        <v>25000</v>
      </c>
      <c r="I28" s="28" t="s">
        <v>32</v>
      </c>
      <c r="J28" s="22">
        <v>55000</v>
      </c>
      <c r="K28" s="21" t="s">
        <v>31</v>
      </c>
      <c r="L28" s="22">
        <v>70000</v>
      </c>
      <c r="M28" s="30"/>
    </row>
    <row r="29" spans="1:13" ht="11.25" customHeight="1">
      <c r="A29" s="5" t="s">
        <v>44</v>
      </c>
      <c r="B29" s="10"/>
      <c r="C29" s="11"/>
      <c r="D29" s="19">
        <v>30000</v>
      </c>
      <c r="E29" s="28" t="s">
        <v>32</v>
      </c>
      <c r="F29" s="19">
        <v>6200</v>
      </c>
      <c r="G29" s="28"/>
      <c r="H29" s="19">
        <v>10792</v>
      </c>
      <c r="I29" s="21"/>
      <c r="J29" s="22">
        <v>25000</v>
      </c>
      <c r="K29" s="21" t="s">
        <v>31</v>
      </c>
      <c r="L29" s="22">
        <v>35000</v>
      </c>
      <c r="M29" s="32"/>
    </row>
    <row r="30" spans="1:13" ht="11.25" customHeight="1">
      <c r="A30" s="29" t="s">
        <v>8</v>
      </c>
      <c r="B30" s="10" t="s">
        <v>2</v>
      </c>
      <c r="C30" s="11"/>
      <c r="D30" s="12">
        <v>26131</v>
      </c>
      <c r="E30" s="11"/>
      <c r="F30" s="12">
        <v>25530</v>
      </c>
      <c r="G30" s="11"/>
      <c r="H30" s="12">
        <v>25928</v>
      </c>
      <c r="I30" s="21"/>
      <c r="J30" s="22">
        <v>17000</v>
      </c>
      <c r="K30" s="13"/>
      <c r="L30" s="22">
        <v>26000</v>
      </c>
      <c r="M30" s="13"/>
    </row>
    <row r="31" spans="1:13" ht="11.25" customHeight="1">
      <c r="A31" s="29" t="s">
        <v>9</v>
      </c>
      <c r="B31" s="4"/>
      <c r="C31" s="11"/>
      <c r="D31" s="12"/>
      <c r="E31" s="13"/>
      <c r="F31" s="12"/>
      <c r="G31" s="13"/>
      <c r="H31" s="12"/>
      <c r="I31" s="13"/>
      <c r="J31" s="22"/>
      <c r="K31" s="13"/>
      <c r="L31" s="22"/>
      <c r="M31" s="13"/>
    </row>
    <row r="32" spans="1:13" ht="11.25" customHeight="1">
      <c r="A32" s="5" t="s">
        <v>45</v>
      </c>
      <c r="B32" s="10" t="s">
        <v>3</v>
      </c>
      <c r="C32" s="11"/>
      <c r="D32" s="12">
        <v>138</v>
      </c>
      <c r="E32" s="28">
        <v>7</v>
      </c>
      <c r="F32" s="12">
        <v>200</v>
      </c>
      <c r="G32" s="30"/>
      <c r="H32" s="12">
        <v>200</v>
      </c>
      <c r="I32" s="13"/>
      <c r="J32" s="22">
        <v>200</v>
      </c>
      <c r="K32" s="21" t="s">
        <v>31</v>
      </c>
      <c r="L32" s="22">
        <v>200</v>
      </c>
      <c r="M32" s="13"/>
    </row>
    <row r="33" spans="1:13" ht="11.25" customHeight="1">
      <c r="A33" s="5" t="s">
        <v>24</v>
      </c>
      <c r="B33" s="10" t="s">
        <v>3</v>
      </c>
      <c r="C33" s="11"/>
      <c r="D33" s="33" t="s">
        <v>38</v>
      </c>
      <c r="E33" s="34"/>
      <c r="F33" s="15">
        <v>1222</v>
      </c>
      <c r="G33" s="35"/>
      <c r="H33" s="15">
        <v>5600</v>
      </c>
      <c r="I33" s="17"/>
      <c r="J33" s="36">
        <v>5600</v>
      </c>
      <c r="K33" s="17" t="s">
        <v>31</v>
      </c>
      <c r="L33" s="36">
        <v>5000</v>
      </c>
      <c r="M33" s="18"/>
    </row>
    <row r="34" spans="1:13" ht="11.25" customHeight="1">
      <c r="A34" s="4" t="s">
        <v>10</v>
      </c>
      <c r="B34" s="4"/>
      <c r="C34" s="11"/>
      <c r="D34" s="19"/>
      <c r="E34" s="3"/>
      <c r="F34" s="19"/>
      <c r="G34" s="3"/>
      <c r="H34" s="19"/>
      <c r="I34" s="3"/>
      <c r="J34" s="19"/>
      <c r="K34" s="3"/>
      <c r="L34" s="19"/>
      <c r="M34" s="3"/>
    </row>
    <row r="35" spans="1:13" ht="11.25" customHeight="1">
      <c r="A35" s="5" t="s">
        <v>11</v>
      </c>
      <c r="B35" s="10"/>
      <c r="C35" s="11"/>
      <c r="D35" s="12"/>
      <c r="E35" s="11"/>
      <c r="F35" s="12"/>
      <c r="G35" s="11"/>
      <c r="H35" s="12"/>
      <c r="I35" s="11"/>
      <c r="J35" s="12"/>
      <c r="K35" s="11"/>
      <c r="L35" s="12"/>
      <c r="M35" s="11"/>
    </row>
    <row r="36" spans="1:13" ht="11.25" customHeight="1">
      <c r="A36" s="5" t="s">
        <v>12</v>
      </c>
      <c r="B36" s="10" t="s">
        <v>13</v>
      </c>
      <c r="C36" s="11"/>
      <c r="D36" s="12">
        <v>617</v>
      </c>
      <c r="E36" s="13"/>
      <c r="F36" s="14">
        <v>771</v>
      </c>
      <c r="G36" s="11"/>
      <c r="H36" s="14">
        <v>807</v>
      </c>
      <c r="I36" s="21"/>
      <c r="J36" s="20" t="s">
        <v>1</v>
      </c>
      <c r="K36" s="28">
        <v>3</v>
      </c>
      <c r="L36" s="20" t="s">
        <v>1</v>
      </c>
      <c r="M36" s="28">
        <v>3</v>
      </c>
    </row>
    <row r="37" spans="1:13" ht="11.25" customHeight="1">
      <c r="A37" s="5" t="s">
        <v>14</v>
      </c>
      <c r="B37" s="10" t="s">
        <v>3</v>
      </c>
      <c r="C37" s="11"/>
      <c r="D37" s="12">
        <v>409</v>
      </c>
      <c r="E37" s="13"/>
      <c r="F37" s="14">
        <v>410</v>
      </c>
      <c r="G37" s="11"/>
      <c r="H37" s="14">
        <v>472</v>
      </c>
      <c r="I37" s="21"/>
      <c r="J37" s="20" t="s">
        <v>1</v>
      </c>
      <c r="K37" s="28">
        <v>3</v>
      </c>
      <c r="L37" s="20" t="s">
        <v>1</v>
      </c>
      <c r="M37" s="28">
        <v>3</v>
      </c>
    </row>
    <row r="38" spans="1:13" ht="11.25" customHeight="1">
      <c r="A38" s="5" t="s">
        <v>15</v>
      </c>
      <c r="B38" s="10" t="s">
        <v>3</v>
      </c>
      <c r="C38" s="11"/>
      <c r="D38" s="12">
        <v>749</v>
      </c>
      <c r="E38" s="13"/>
      <c r="F38" s="14">
        <v>946</v>
      </c>
      <c r="G38" s="11"/>
      <c r="H38" s="14">
        <v>945</v>
      </c>
      <c r="I38" s="21"/>
      <c r="J38" s="20" t="s">
        <v>1</v>
      </c>
      <c r="K38" s="28">
        <v>3</v>
      </c>
      <c r="L38" s="20" t="s">
        <v>1</v>
      </c>
      <c r="M38" s="28">
        <v>3</v>
      </c>
    </row>
    <row r="39" spans="1:13" ht="11.25" customHeight="1">
      <c r="A39" s="5" t="s">
        <v>16</v>
      </c>
      <c r="B39" s="10" t="s">
        <v>3</v>
      </c>
      <c r="C39" s="11"/>
      <c r="D39" s="12">
        <v>1251</v>
      </c>
      <c r="E39" s="13"/>
      <c r="F39" s="14">
        <v>1420</v>
      </c>
      <c r="G39" s="11"/>
      <c r="H39" s="14">
        <v>1555</v>
      </c>
      <c r="I39" s="21"/>
      <c r="J39" s="20" t="s">
        <v>1</v>
      </c>
      <c r="K39" s="28">
        <v>3</v>
      </c>
      <c r="L39" s="20" t="s">
        <v>1</v>
      </c>
      <c r="M39" s="28">
        <v>3</v>
      </c>
    </row>
    <row r="40" spans="1:13" ht="11.25" customHeight="1">
      <c r="A40" s="5" t="s">
        <v>17</v>
      </c>
      <c r="B40" s="10" t="s">
        <v>3</v>
      </c>
      <c r="C40" s="11"/>
      <c r="D40" s="25">
        <v>61</v>
      </c>
      <c r="E40" s="37"/>
      <c r="F40" s="38">
        <v>75</v>
      </c>
      <c r="G40" s="24"/>
      <c r="H40" s="38">
        <v>80</v>
      </c>
      <c r="I40" s="26"/>
      <c r="J40" s="23" t="s">
        <v>1</v>
      </c>
      <c r="K40" s="39">
        <v>3</v>
      </c>
      <c r="L40" s="23" t="s">
        <v>1</v>
      </c>
      <c r="M40" s="39">
        <v>3</v>
      </c>
    </row>
    <row r="41" spans="1:13" ht="11.25" customHeight="1">
      <c r="A41" s="5" t="s">
        <v>7</v>
      </c>
      <c r="B41" s="10" t="s">
        <v>3</v>
      </c>
      <c r="C41" s="24"/>
      <c r="D41" s="25">
        <f>D36+D37+D38+D39+D40</f>
        <v>3087</v>
      </c>
      <c r="E41" s="37"/>
      <c r="F41" s="38">
        <f>F36+F37+F38+F39+F40</f>
        <v>3622</v>
      </c>
      <c r="G41" s="24"/>
      <c r="H41" s="38">
        <v>3859</v>
      </c>
      <c r="I41" s="26"/>
      <c r="J41" s="23" t="s">
        <v>1</v>
      </c>
      <c r="K41" s="39">
        <v>3</v>
      </c>
      <c r="L41" s="23" t="s">
        <v>1</v>
      </c>
      <c r="M41" s="39">
        <v>3</v>
      </c>
    </row>
    <row r="42" spans="1:13" ht="11.25" customHeight="1">
      <c r="A42" s="21" t="s">
        <v>84</v>
      </c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1.25" customHeight="1">
      <c r="A43" s="58" t="s">
        <v>83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ht="11.25" customHeight="1">
      <c r="A44" s="21" t="s">
        <v>46</v>
      </c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1.25" customHeight="1">
      <c r="A45" s="11" t="s">
        <v>103</v>
      </c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1.25" customHeight="1">
      <c r="A46" s="59" t="s">
        <v>102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1.25" customHeight="1">
      <c r="A47" s="58" t="s">
        <v>47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1.25" customHeight="1">
      <c r="A48" s="58" t="s">
        <v>108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1.25" customHeight="1">
      <c r="A49" s="58" t="s">
        <v>86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11.25" customHeight="1">
      <c r="A50" s="58" t="s">
        <v>48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1.25" customHeight="1">
      <c r="A51" s="58" t="s">
        <v>101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ht="11.25" customHeight="1">
      <c r="A52" s="58" t="s">
        <v>49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</sheetData>
  <mergeCells count="13">
    <mergeCell ref="A1:M1"/>
    <mergeCell ref="A3:M3"/>
    <mergeCell ref="A5:M5"/>
    <mergeCell ref="A2:M2"/>
    <mergeCell ref="A4:M4"/>
    <mergeCell ref="A43:M43"/>
    <mergeCell ref="A46:M46"/>
    <mergeCell ref="A47:M47"/>
    <mergeCell ref="A48:M48"/>
    <mergeCell ref="A49:M49"/>
    <mergeCell ref="A50:M50"/>
    <mergeCell ref="A51:M51"/>
    <mergeCell ref="A52:M52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F1"/>
    </sheetView>
  </sheetViews>
  <sheetFormatPr defaultColWidth="8.88671875" defaultRowHeight="11.25" customHeight="1"/>
  <cols>
    <col min="1" max="1" width="11.6640625" style="1" customWidth="1"/>
    <col min="2" max="2" width="14.6640625" style="1" customWidth="1"/>
    <col min="3" max="3" width="26.88671875" style="1" customWidth="1"/>
    <col min="4" max="4" width="15.99609375" style="1" customWidth="1"/>
    <col min="5" max="5" width="0" style="1" hidden="1" customWidth="1"/>
    <col min="6" max="6" width="10.99609375" style="1" customWidth="1"/>
    <col min="7" max="16384" width="8.88671875" style="1" customWidth="1"/>
  </cols>
  <sheetData>
    <row r="1" spans="1:6" ht="11.25" customHeight="1">
      <c r="A1" s="60" t="s">
        <v>50</v>
      </c>
      <c r="B1" s="60"/>
      <c r="C1" s="60"/>
      <c r="D1" s="60"/>
      <c r="E1" s="60"/>
      <c r="F1" s="60"/>
    </row>
    <row r="2" spans="1:6" ht="11.25" customHeight="1">
      <c r="A2" s="60" t="s">
        <v>106</v>
      </c>
      <c r="B2" s="60"/>
      <c r="C2" s="60"/>
      <c r="D2" s="60"/>
      <c r="E2" s="60"/>
      <c r="F2" s="60"/>
    </row>
    <row r="3" spans="1:6" ht="11.25" customHeight="1">
      <c r="A3" s="60"/>
      <c r="B3" s="60"/>
      <c r="C3" s="60"/>
      <c r="D3" s="60"/>
      <c r="E3" s="60"/>
      <c r="F3" s="60"/>
    </row>
    <row r="4" spans="1:6" ht="11.25" customHeight="1">
      <c r="A4" s="60" t="s">
        <v>51</v>
      </c>
      <c r="B4" s="60"/>
      <c r="C4" s="60"/>
      <c r="D4" s="60"/>
      <c r="E4" s="60"/>
      <c r="F4" s="60"/>
    </row>
    <row r="5" spans="1:6" ht="11.25" customHeight="1">
      <c r="A5" s="61"/>
      <c r="B5" s="61"/>
      <c r="C5" s="61"/>
      <c r="D5" s="61"/>
      <c r="E5" s="61"/>
      <c r="F5" s="61"/>
    </row>
    <row r="6" spans="1:6" ht="11.25" customHeight="1">
      <c r="A6" s="42" t="s">
        <v>18</v>
      </c>
      <c r="B6" s="42"/>
      <c r="C6" s="43" t="s">
        <v>52</v>
      </c>
      <c r="D6" s="43" t="s">
        <v>53</v>
      </c>
      <c r="E6" s="43"/>
      <c r="F6" s="42" t="s">
        <v>54</v>
      </c>
    </row>
    <row r="7" spans="1:6" ht="11.25" customHeight="1">
      <c r="A7" s="2" t="s">
        <v>55</v>
      </c>
      <c r="B7" s="2"/>
      <c r="C7" s="2" t="s">
        <v>87</v>
      </c>
      <c r="D7" s="2" t="s">
        <v>56</v>
      </c>
      <c r="E7" s="2"/>
      <c r="F7" s="44" t="s">
        <v>88</v>
      </c>
    </row>
    <row r="8" spans="1:6" ht="11.25" customHeight="1">
      <c r="A8" s="2"/>
      <c r="B8" s="2"/>
      <c r="C8" s="2"/>
      <c r="D8" s="2"/>
      <c r="E8" s="2"/>
      <c r="F8" s="45" t="s">
        <v>89</v>
      </c>
    </row>
    <row r="9" spans="1:6" ht="11.25" customHeight="1">
      <c r="A9" s="46" t="s">
        <v>57</v>
      </c>
      <c r="B9" s="41"/>
      <c r="C9" s="41" t="s">
        <v>58</v>
      </c>
      <c r="D9" s="41" t="s">
        <v>59</v>
      </c>
      <c r="E9" s="41"/>
      <c r="F9" s="47" t="s">
        <v>90</v>
      </c>
    </row>
    <row r="10" spans="1:6" ht="11.25" customHeight="1">
      <c r="A10" s="2"/>
      <c r="B10" s="2"/>
      <c r="C10" s="48" t="s">
        <v>97</v>
      </c>
      <c r="D10" s="2"/>
      <c r="E10" s="2"/>
      <c r="F10" s="45" t="s">
        <v>91</v>
      </c>
    </row>
    <row r="11" spans="1:6" ht="11.25" customHeight="1">
      <c r="A11" s="24"/>
      <c r="B11" s="24"/>
      <c r="C11" s="49" t="s">
        <v>96</v>
      </c>
      <c r="D11" s="24"/>
      <c r="E11" s="24"/>
      <c r="F11" s="50"/>
    </row>
    <row r="12" spans="1:6" ht="11.25" customHeight="1">
      <c r="A12" s="2" t="s">
        <v>99</v>
      </c>
      <c r="B12" s="2"/>
      <c r="C12" s="2" t="s">
        <v>60</v>
      </c>
      <c r="D12" s="2" t="s">
        <v>61</v>
      </c>
      <c r="E12" s="2"/>
      <c r="F12" s="51" t="s">
        <v>62</v>
      </c>
    </row>
    <row r="13" spans="1:6" ht="11.25" customHeight="1">
      <c r="A13" s="52" t="s">
        <v>57</v>
      </c>
      <c r="B13" s="5"/>
      <c r="C13" s="52" t="s">
        <v>3</v>
      </c>
      <c r="D13" s="5" t="s">
        <v>63</v>
      </c>
      <c r="E13" s="5"/>
      <c r="F13" s="53" t="s">
        <v>64</v>
      </c>
    </row>
    <row r="14" spans="1:6" ht="11.25" customHeight="1">
      <c r="A14" s="5" t="s">
        <v>65</v>
      </c>
      <c r="B14" s="5"/>
      <c r="C14" s="5" t="s">
        <v>66</v>
      </c>
      <c r="D14" s="5" t="s">
        <v>67</v>
      </c>
      <c r="E14" s="5"/>
      <c r="F14" s="54" t="s">
        <v>92</v>
      </c>
    </row>
    <row r="15" spans="1:6" ht="11.25" customHeight="1">
      <c r="A15" s="52" t="s">
        <v>57</v>
      </c>
      <c r="B15" s="5"/>
      <c r="C15" s="5" t="s">
        <v>68</v>
      </c>
      <c r="D15" s="54" t="s">
        <v>104</v>
      </c>
      <c r="E15" s="5"/>
      <c r="F15" s="54" t="s">
        <v>92</v>
      </c>
    </row>
    <row r="16" spans="1:6" ht="11.25" customHeight="1">
      <c r="A16" s="52" t="s">
        <v>57</v>
      </c>
      <c r="B16" s="5"/>
      <c r="C16" s="5" t="s">
        <v>69</v>
      </c>
      <c r="D16" s="54" t="s">
        <v>104</v>
      </c>
      <c r="E16" s="5"/>
      <c r="F16" s="54" t="s">
        <v>92</v>
      </c>
    </row>
    <row r="17" spans="1:6" ht="11.25" customHeight="1">
      <c r="A17" s="52" t="s">
        <v>57</v>
      </c>
      <c r="B17" s="5"/>
      <c r="C17" s="5" t="s">
        <v>70</v>
      </c>
      <c r="D17" s="54" t="s">
        <v>104</v>
      </c>
      <c r="E17" s="5"/>
      <c r="F17" s="54" t="s">
        <v>92</v>
      </c>
    </row>
    <row r="18" spans="1:6" ht="11.25" customHeight="1">
      <c r="A18" s="52" t="s">
        <v>57</v>
      </c>
      <c r="B18" s="5"/>
      <c r="C18" s="5" t="s">
        <v>71</v>
      </c>
      <c r="D18" s="5" t="s">
        <v>72</v>
      </c>
      <c r="E18" s="5"/>
      <c r="F18" s="53" t="s">
        <v>73</v>
      </c>
    </row>
    <row r="19" spans="1:6" ht="11.25" customHeight="1">
      <c r="A19" s="5" t="s">
        <v>74</v>
      </c>
      <c r="B19" s="5"/>
      <c r="C19" s="5" t="s">
        <v>75</v>
      </c>
      <c r="D19" s="5" t="s">
        <v>76</v>
      </c>
      <c r="E19" s="5"/>
      <c r="F19" s="53" t="s">
        <v>77</v>
      </c>
    </row>
    <row r="20" spans="1:6" ht="11.25" customHeight="1">
      <c r="A20" s="2" t="s">
        <v>110</v>
      </c>
      <c r="B20" s="32" t="s">
        <v>13</v>
      </c>
      <c r="C20" s="2" t="s">
        <v>95</v>
      </c>
      <c r="D20" s="11" t="s">
        <v>109</v>
      </c>
      <c r="E20" s="2"/>
      <c r="F20" s="55" t="s">
        <v>78</v>
      </c>
    </row>
    <row r="21" spans="1:6" ht="11.25" customHeight="1">
      <c r="A21" s="2"/>
      <c r="B21" s="3"/>
      <c r="C21" s="48" t="s">
        <v>94</v>
      </c>
      <c r="D21" s="2"/>
      <c r="E21" s="2"/>
      <c r="F21" s="44"/>
    </row>
    <row r="22" spans="1:6" ht="11.25" customHeight="1">
      <c r="A22" s="24"/>
      <c r="B22" s="37"/>
      <c r="C22" s="49" t="s">
        <v>93</v>
      </c>
      <c r="D22" s="24"/>
      <c r="E22" s="24"/>
      <c r="F22" s="56"/>
    </row>
    <row r="23" spans="1:6" ht="11.25" customHeight="1">
      <c r="A23" s="62" t="s">
        <v>79</v>
      </c>
      <c r="B23" s="62"/>
      <c r="C23" s="62"/>
      <c r="D23" s="62"/>
      <c r="E23" s="62"/>
      <c r="F23" s="62"/>
    </row>
    <row r="24" spans="1:6" ht="11.25" customHeight="1">
      <c r="A24" s="58" t="s">
        <v>105</v>
      </c>
      <c r="B24" s="58"/>
      <c r="C24" s="58"/>
      <c r="D24" s="58"/>
      <c r="E24" s="58"/>
      <c r="F24" s="58"/>
    </row>
    <row r="25" spans="1:6" ht="11.25" customHeight="1">
      <c r="A25" s="58" t="s">
        <v>80</v>
      </c>
      <c r="B25" s="58"/>
      <c r="C25" s="58"/>
      <c r="D25" s="58"/>
      <c r="E25" s="58"/>
      <c r="F25" s="58"/>
    </row>
  </sheetData>
  <mergeCells count="8">
    <mergeCell ref="A1:F1"/>
    <mergeCell ref="A2:F2"/>
    <mergeCell ref="A4:F4"/>
    <mergeCell ref="A23:F23"/>
    <mergeCell ref="A24:F24"/>
    <mergeCell ref="A25:F25"/>
    <mergeCell ref="A3:F3"/>
    <mergeCell ref="A5:F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Jeanette Ishee</cp:lastModifiedBy>
  <cp:lastPrinted>2005-11-09T17:45:00Z</cp:lastPrinted>
  <dcterms:created xsi:type="dcterms:W3CDTF">2002-07-31T20:23:43Z</dcterms:created>
  <dcterms:modified xsi:type="dcterms:W3CDTF">2005-12-15T18:42:53Z</dcterms:modified>
  <cp:category/>
  <cp:version/>
  <cp:contentType/>
  <cp:contentStatus/>
</cp:coreProperties>
</file>