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20" windowWidth="11100" windowHeight="6600" activeTab="0"/>
  </bookViews>
  <sheets>
    <sheet name="Table 1" sheetId="1" r:id="rId1"/>
  </sheets>
  <definedNames>
    <definedName name="_xlnm.Print_Area" localSheetId="0">'Table 1'!$A$1:$M$130</definedName>
  </definedNames>
  <calcPr fullCalcOnLoad="1"/>
</workbook>
</file>

<file path=xl/sharedStrings.xml><?xml version="1.0" encoding="utf-8"?>
<sst xmlns="http://schemas.openxmlformats.org/spreadsheetml/2006/main" count="284" uniqueCount="106">
  <si>
    <t>TABLE 1</t>
  </si>
  <si>
    <t>(Metric tons unless otherwise specified)</t>
  </si>
  <si>
    <t>Country and commodity</t>
  </si>
  <si>
    <t xml:space="preserve">1998 </t>
  </si>
  <si>
    <t>JORDAN</t>
  </si>
  <si>
    <t>Cement, hydraulic</t>
  </si>
  <si>
    <t>thousand tons</t>
  </si>
  <si>
    <t>Clay:</t>
  </si>
  <si>
    <t xml:space="preserve"> </t>
  </si>
  <si>
    <t xml:space="preserve">Feldspar </t>
  </si>
  <si>
    <t xml:space="preserve">--  </t>
  </si>
  <si>
    <t>Gypsum</t>
  </si>
  <si>
    <t>Natural gas, gross</t>
  </si>
  <si>
    <t>million cubic meters</t>
  </si>
  <si>
    <t>Petroleum:</t>
  </si>
  <si>
    <t>42-gallon barrels</t>
  </si>
  <si>
    <t>thousand 42-gallon barrels</t>
  </si>
  <si>
    <t>Phosphoric acid</t>
  </si>
  <si>
    <t>do.</t>
  </si>
  <si>
    <t>Salt</t>
  </si>
  <si>
    <t>Sulfur</t>
  </si>
  <si>
    <t>Phosphate:</t>
  </si>
  <si>
    <t>Potash:</t>
  </si>
  <si>
    <t>Sand, silica</t>
  </si>
  <si>
    <t>cubic meters</t>
  </si>
  <si>
    <t xml:space="preserve">Stone: </t>
  </si>
  <si>
    <t>thousand meters</t>
  </si>
  <si>
    <t>thousand cubic meters</t>
  </si>
  <si>
    <t>Iron and steel, metal, semimanufactures</t>
  </si>
  <si>
    <t>SYRIA</t>
  </si>
  <si>
    <t>Gas, natural:</t>
  </si>
  <si>
    <t>Nitrogen:</t>
  </si>
  <si>
    <t>Sulfuric acid:</t>
  </si>
  <si>
    <t xml:space="preserve">LEBANON </t>
  </si>
  <si>
    <t xml:space="preserve">Natural gas liquids: </t>
  </si>
  <si>
    <t>Steel:</t>
  </si>
  <si>
    <r>
      <t>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equivalent:</t>
    </r>
  </si>
  <si>
    <t>See footnotes at end of table.</t>
  </si>
  <si>
    <t xml:space="preserve">NA  </t>
  </si>
  <si>
    <t>r</t>
  </si>
  <si>
    <t>r, 3</t>
  </si>
  <si>
    <r>
      <t>Lime</t>
    </r>
    <r>
      <rPr>
        <vertAlign val="superscript"/>
        <sz val="8"/>
        <color indexed="8"/>
        <rFont val="Times New Roman"/>
        <family val="1"/>
      </rPr>
      <t>e</t>
    </r>
  </si>
  <si>
    <t>e</t>
  </si>
  <si>
    <t xml:space="preserve">e </t>
  </si>
  <si>
    <t>2001e</t>
  </si>
  <si>
    <t>2002e</t>
  </si>
  <si>
    <t xml:space="preserve">r </t>
  </si>
  <si>
    <t>Potassium:</t>
  </si>
  <si>
    <t>Crude salts</t>
  </si>
  <si>
    <r>
      <t>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 equivalent</t>
    </r>
  </si>
  <si>
    <t>Potassium nitrate</t>
  </si>
  <si>
    <t>Gross weight</t>
  </si>
  <si>
    <r>
      <t>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</si>
  <si>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t>Phosphatic fertilizers</t>
  </si>
  <si>
    <t>Diammonium phosphate</t>
  </si>
  <si>
    <t>Crude</t>
  </si>
  <si>
    <t>Refinery products:</t>
  </si>
  <si>
    <t>Liquefied petroleum gas</t>
  </si>
  <si>
    <t>Gasoline</t>
  </si>
  <si>
    <t>Jet fuel</t>
  </si>
  <si>
    <t>Kerosene</t>
  </si>
  <si>
    <t>Distillate fuel oil</t>
  </si>
  <si>
    <t>Residual fuel oil</t>
  </si>
  <si>
    <t>Asphalt</t>
  </si>
  <si>
    <t>Total</t>
  </si>
  <si>
    <t>Common clay</t>
  </si>
  <si>
    <t xml:space="preserve">Kaolin </t>
  </si>
  <si>
    <t>Zeolite tuff</t>
  </si>
  <si>
    <t xml:space="preserve">Bromine: </t>
  </si>
  <si>
    <t>Elemental</t>
  </si>
  <si>
    <t>Compounds</t>
  </si>
  <si>
    <r>
      <t>Salt</t>
    </r>
    <r>
      <rPr>
        <vertAlign val="superscript"/>
        <sz val="8"/>
        <color indexed="8"/>
        <rFont val="Times New Roman"/>
        <family val="1"/>
      </rPr>
      <t>e</t>
    </r>
  </si>
  <si>
    <t>Naphtha</t>
  </si>
  <si>
    <t>Other</t>
  </si>
  <si>
    <r>
      <t>Gypsum</t>
    </r>
    <r>
      <rPr>
        <vertAlign val="superscript"/>
        <sz val="8"/>
        <color indexed="8"/>
        <rFont val="Times New Roman"/>
        <family val="1"/>
      </rPr>
      <t>e</t>
    </r>
  </si>
  <si>
    <t>Phosphate rock, mine output:</t>
  </si>
  <si>
    <t>N content of ammonia</t>
  </si>
  <si>
    <t>N content of urea</t>
  </si>
  <si>
    <t>Dimension, worked</t>
  </si>
  <si>
    <t>Gravel and crushed rock</t>
  </si>
  <si>
    <t>Limestone</t>
  </si>
  <si>
    <t>Marble</t>
  </si>
  <si>
    <t>S content</t>
  </si>
  <si>
    <t xml:space="preserve">Gross </t>
  </si>
  <si>
    <t>Dry</t>
  </si>
  <si>
    <t>Propane</t>
  </si>
  <si>
    <t>Butane</t>
  </si>
  <si>
    <t>Pentanes</t>
  </si>
  <si>
    <r>
      <t>Crude</t>
    </r>
    <r>
      <rPr>
        <vertAlign val="superscript"/>
        <sz val="8"/>
        <color indexed="8"/>
        <rFont val="Times New Roman"/>
        <family val="1"/>
      </rPr>
      <t>e</t>
    </r>
  </si>
  <si>
    <t>Semimanufactured</t>
  </si>
  <si>
    <t>Dimension stone</t>
  </si>
  <si>
    <t xml:space="preserve">Dolomite, refractory grade </t>
  </si>
  <si>
    <t>Sand, construction</t>
  </si>
  <si>
    <t>Sand, industrial</t>
  </si>
  <si>
    <t>Volcanic tuff</t>
  </si>
  <si>
    <t xml:space="preserve">Byproduct of petroleum and natural gas 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</si>
  <si>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</si>
  <si>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r>
      <t>2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</si>
  <si>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Reported figure.</t>
    </r>
  </si>
  <si>
    <r>
      <t>1</t>
    </r>
    <r>
      <rPr>
        <sz val="8"/>
        <rFont val="Times New Roman"/>
        <family val="1"/>
      </rPr>
      <t>Table includes data available through February 13, 2004.</t>
    </r>
  </si>
  <si>
    <r>
      <t>2001</t>
    </r>
    <r>
      <rPr>
        <vertAlign val="superscript"/>
        <sz val="8"/>
        <rFont val="Times New Roman"/>
        <family val="1"/>
      </rPr>
      <t>e</t>
    </r>
  </si>
  <si>
    <r>
      <t>2002</t>
    </r>
    <r>
      <rPr>
        <vertAlign val="superscript"/>
        <sz val="8"/>
        <rFont val="Times New Roman"/>
        <family val="1"/>
      </rPr>
      <t>e</t>
    </r>
  </si>
  <si>
    <r>
      <t xml:space="preserve">JORDAN, LEBANON, AND SYRIA:   PRODUCTION OF MINERAL COMMODITIES </t>
    </r>
    <r>
      <rPr>
        <vertAlign val="superscript"/>
        <sz val="8"/>
        <rFont val="Times New Roman"/>
        <family val="1"/>
      </rPr>
      <t>1, 2</t>
    </r>
  </si>
  <si>
    <t>e, r</t>
  </si>
  <si>
    <t>LEBANON--Continued</t>
  </si>
  <si>
    <t>TABLE 1--Continued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</si>
</sst>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u val="single"/>
      <sz val="11.65"/>
      <color indexed="12"/>
      <name val="Arial"/>
      <family val="0"/>
    </font>
    <font>
      <u val="single"/>
      <sz val="11.65"/>
      <color indexed="36"/>
      <name val="Arial"/>
      <family val="0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horizontal="left" vertical="center" indent="1"/>
      <protection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3" fillId="0" borderId="2" xfId="0" applyNumberFormat="1" applyFont="1" applyFill="1" applyBorder="1" applyAlignment="1" applyProtection="1">
      <alignment vertical="center"/>
      <protection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3" fillId="0" borderId="2" xfId="0" applyNumberFormat="1" applyFont="1" applyFill="1" applyBorder="1" applyAlignment="1" applyProtection="1">
      <alignment horizontal="right" vertical="center"/>
      <protection/>
    </xf>
    <xf numFmtId="37" fontId="8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 indent="2"/>
      <protection/>
    </xf>
    <xf numFmtId="37" fontId="3" fillId="0" borderId="3" xfId="0" applyNumberFormat="1" applyFont="1" applyFill="1" applyBorder="1" applyAlignment="1" applyProtection="1">
      <alignment vertical="center"/>
      <protection/>
    </xf>
    <xf numFmtId="37" fontId="8" fillId="0" borderId="3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 indent="3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7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37" fontId="3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37" fontId="2" fillId="0" borderId="5" xfId="0" applyNumberFormat="1" applyFont="1" applyFill="1" applyBorder="1" applyAlignment="1" applyProtection="1">
      <alignment vertical="center"/>
      <protection/>
    </xf>
    <xf numFmtId="37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left" vertical="center" indent="1"/>
      <protection/>
    </xf>
    <xf numFmtId="0" fontId="3" fillId="0" borderId="4" xfId="0" applyFont="1" applyFill="1" applyBorder="1" applyAlignment="1" applyProtection="1">
      <alignment horizontal="left" vertical="center" indent="1"/>
      <protection/>
    </xf>
    <xf numFmtId="0" fontId="7" fillId="0" borderId="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30" zoomScaleNormal="130" zoomScaleSheetLayoutView="10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13.77734375" style="0" customWidth="1"/>
    <col min="3" max="3" width="1.77734375" style="0" customWidth="1"/>
    <col min="4" max="4" width="5.77734375" style="0" customWidth="1"/>
    <col min="5" max="5" width="2.77734375" style="0" customWidth="1"/>
    <col min="6" max="6" width="5.77734375" style="0" customWidth="1"/>
    <col min="7" max="7" width="2.77734375" style="0" customWidth="1"/>
    <col min="8" max="8" width="5.77734375" style="0" customWidth="1"/>
    <col min="9" max="9" width="2.77734375" style="0" customWidth="1"/>
    <col min="10" max="10" width="5.77734375" style="0" customWidth="1"/>
    <col min="11" max="11" width="2.77734375" style="0" customWidth="1"/>
    <col min="12" max="12" width="5.77734375" style="0" customWidth="1"/>
    <col min="13" max="13" width="2.21484375" style="0" customWidth="1"/>
  </cols>
  <sheetData>
    <row r="1" spans="1:13" ht="11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1.25" customHeight="1">
      <c r="A2" s="32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1.2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1.25" customHeight="1">
      <c r="A6" s="1" t="s">
        <v>2</v>
      </c>
      <c r="B6" s="1"/>
      <c r="C6" s="2"/>
      <c r="D6" s="3" t="s">
        <v>3</v>
      </c>
      <c r="E6" s="4"/>
      <c r="F6" s="2">
        <v>1999</v>
      </c>
      <c r="G6" s="4"/>
      <c r="H6" s="2">
        <v>2000</v>
      </c>
      <c r="I6" s="4"/>
      <c r="J6" s="3" t="s">
        <v>100</v>
      </c>
      <c r="K6" s="4"/>
      <c r="L6" s="3" t="s">
        <v>101</v>
      </c>
      <c r="M6" s="4"/>
    </row>
    <row r="7" spans="1:13" ht="11.25" customHeight="1">
      <c r="A7" s="1" t="s">
        <v>4</v>
      </c>
      <c r="B7" s="1"/>
      <c r="C7" s="5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1.25" customHeight="1">
      <c r="A8" s="38" t="s">
        <v>68</v>
      </c>
      <c r="B8" s="1"/>
      <c r="C8" s="5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1.25" customHeight="1">
      <c r="A9" s="50" t="s">
        <v>69</v>
      </c>
      <c r="B9" s="1"/>
      <c r="C9" s="5"/>
      <c r="D9" s="7" t="s">
        <v>10</v>
      </c>
      <c r="E9" s="8"/>
      <c r="F9" s="7" t="s">
        <v>10</v>
      </c>
      <c r="G9" s="8"/>
      <c r="H9" s="7" t="s">
        <v>10</v>
      </c>
      <c r="I9" s="9"/>
      <c r="J9" s="7" t="s">
        <v>10</v>
      </c>
      <c r="K9" s="10">
        <v>3</v>
      </c>
      <c r="L9" s="11">
        <v>5000</v>
      </c>
      <c r="M9" s="6"/>
    </row>
    <row r="10" spans="1:13" ht="11.25" customHeight="1">
      <c r="A10" s="50" t="s">
        <v>70</v>
      </c>
      <c r="B10" s="1"/>
      <c r="C10" s="5"/>
      <c r="D10" s="7" t="s">
        <v>10</v>
      </c>
      <c r="E10" s="8"/>
      <c r="F10" s="7" t="s">
        <v>10</v>
      </c>
      <c r="G10" s="8"/>
      <c r="H10" s="7" t="s">
        <v>10</v>
      </c>
      <c r="I10" s="9"/>
      <c r="J10" s="7" t="s">
        <v>10</v>
      </c>
      <c r="K10" s="10">
        <v>3</v>
      </c>
      <c r="L10" s="11">
        <v>8000</v>
      </c>
      <c r="M10" s="6"/>
    </row>
    <row r="11" spans="1:13" ht="11.25" customHeight="1">
      <c r="A11" s="39" t="s">
        <v>5</v>
      </c>
      <c r="B11" s="13" t="s">
        <v>6</v>
      </c>
      <c r="C11" s="5"/>
      <c r="D11" s="11">
        <v>2650</v>
      </c>
      <c r="E11" s="6"/>
      <c r="F11" s="11">
        <v>2687</v>
      </c>
      <c r="G11" s="9"/>
      <c r="H11" s="11">
        <v>2640</v>
      </c>
      <c r="I11" s="9"/>
      <c r="J11" s="11">
        <v>3173</v>
      </c>
      <c r="K11" s="6" t="s">
        <v>40</v>
      </c>
      <c r="L11" s="11">
        <v>3455</v>
      </c>
      <c r="M11" s="10">
        <v>3</v>
      </c>
    </row>
    <row r="12" spans="1:13" ht="11.25" customHeight="1">
      <c r="A12" s="39" t="s">
        <v>7</v>
      </c>
      <c r="B12" s="13"/>
      <c r="C12" s="5"/>
      <c r="D12" s="11"/>
      <c r="E12" s="6"/>
      <c r="F12" s="11"/>
      <c r="G12" s="9"/>
      <c r="H12" s="11"/>
      <c r="I12" s="9"/>
      <c r="J12" s="11"/>
      <c r="K12" s="9"/>
      <c r="L12" s="11"/>
      <c r="M12" s="9"/>
    </row>
    <row r="13" spans="1:13" ht="11.25" customHeight="1">
      <c r="A13" s="14" t="s">
        <v>65</v>
      </c>
      <c r="B13" s="13"/>
      <c r="C13" s="5"/>
      <c r="D13" s="11">
        <v>590897</v>
      </c>
      <c r="E13" s="6"/>
      <c r="F13" s="11">
        <v>450178</v>
      </c>
      <c r="G13" s="6"/>
      <c r="H13" s="11">
        <v>199468</v>
      </c>
      <c r="I13" s="9"/>
      <c r="J13" s="11">
        <v>206000</v>
      </c>
      <c r="K13" s="9"/>
      <c r="L13" s="11">
        <v>223000</v>
      </c>
      <c r="M13" s="9"/>
    </row>
    <row r="14" spans="1:13" ht="11.25" customHeight="1">
      <c r="A14" s="14" t="s">
        <v>66</v>
      </c>
      <c r="B14" s="13"/>
      <c r="C14" s="5"/>
      <c r="D14" s="11">
        <v>78000</v>
      </c>
      <c r="E14" s="6" t="s">
        <v>8</v>
      </c>
      <c r="F14" s="11">
        <v>34040</v>
      </c>
      <c r="G14" s="9"/>
      <c r="H14" s="11">
        <v>36795</v>
      </c>
      <c r="I14" s="9"/>
      <c r="J14" s="11">
        <v>38000</v>
      </c>
      <c r="K14" s="9"/>
      <c r="L14" s="11">
        <v>41100</v>
      </c>
      <c r="M14" s="9"/>
    </row>
    <row r="15" spans="1:13" ht="11.25" customHeight="1">
      <c r="A15" s="14" t="s">
        <v>67</v>
      </c>
      <c r="B15" s="13"/>
      <c r="C15" s="5"/>
      <c r="D15" s="7" t="s">
        <v>38</v>
      </c>
      <c r="E15" s="6"/>
      <c r="F15" s="11">
        <v>13086</v>
      </c>
      <c r="G15" s="9"/>
      <c r="H15" s="11">
        <v>9797</v>
      </c>
      <c r="I15" s="9"/>
      <c r="J15" s="11">
        <v>10100</v>
      </c>
      <c r="K15" s="9"/>
      <c r="L15" s="11">
        <v>10900</v>
      </c>
      <c r="M15" s="9"/>
    </row>
    <row r="16" spans="1:13" ht="11.25" customHeight="1">
      <c r="A16" s="39" t="s">
        <v>9</v>
      </c>
      <c r="B16" s="13"/>
      <c r="C16" s="5"/>
      <c r="D16" s="11">
        <v>4008</v>
      </c>
      <c r="E16" s="6" t="s">
        <v>8</v>
      </c>
      <c r="F16" s="11">
        <v>1000</v>
      </c>
      <c r="G16" s="9"/>
      <c r="H16" s="11">
        <v>11112</v>
      </c>
      <c r="I16" s="9"/>
      <c r="J16" s="11">
        <v>11500</v>
      </c>
      <c r="K16" s="9"/>
      <c r="L16" s="11">
        <v>12400</v>
      </c>
      <c r="M16" s="9"/>
    </row>
    <row r="17" spans="1:13" ht="11.25" customHeight="1">
      <c r="A17" s="39" t="s">
        <v>11</v>
      </c>
      <c r="B17" s="13"/>
      <c r="C17" s="5"/>
      <c r="D17" s="11">
        <v>175807</v>
      </c>
      <c r="E17" s="9"/>
      <c r="F17" s="11">
        <v>244920</v>
      </c>
      <c r="G17" s="9"/>
      <c r="H17" s="11">
        <v>157868</v>
      </c>
      <c r="I17" s="9"/>
      <c r="J17" s="11">
        <v>163000</v>
      </c>
      <c r="K17" s="9"/>
      <c r="L17" s="11">
        <v>176000</v>
      </c>
      <c r="M17" s="9"/>
    </row>
    <row r="18" spans="1:13" ht="11.25" customHeight="1">
      <c r="A18" s="39" t="s">
        <v>41</v>
      </c>
      <c r="B18" s="13"/>
      <c r="C18" s="5"/>
      <c r="D18" s="11">
        <v>4064</v>
      </c>
      <c r="E18" s="15">
        <v>3</v>
      </c>
      <c r="F18" s="11">
        <v>4100</v>
      </c>
      <c r="G18" s="6" t="s">
        <v>39</v>
      </c>
      <c r="H18" s="11">
        <v>4100</v>
      </c>
      <c r="I18" s="6" t="s">
        <v>39</v>
      </c>
      <c r="J18" s="11">
        <v>4900</v>
      </c>
      <c r="K18" s="6" t="s">
        <v>39</v>
      </c>
      <c r="L18" s="11">
        <v>5500</v>
      </c>
      <c r="M18" s="6"/>
    </row>
    <row r="19" spans="1:13" ht="11.25" customHeight="1">
      <c r="A19" s="39" t="s">
        <v>12</v>
      </c>
      <c r="B19" s="13" t="s">
        <v>13</v>
      </c>
      <c r="C19" s="5"/>
      <c r="D19" s="11">
        <v>264</v>
      </c>
      <c r="E19" s="6"/>
      <c r="F19" s="11">
        <v>282</v>
      </c>
      <c r="G19" s="9"/>
      <c r="H19" s="11">
        <v>287</v>
      </c>
      <c r="I19" s="9"/>
      <c r="J19" s="11">
        <v>290</v>
      </c>
      <c r="K19" s="9"/>
      <c r="L19" s="11">
        <v>269</v>
      </c>
      <c r="M19" s="9"/>
    </row>
    <row r="20" spans="1:13" ht="11.25" customHeight="1">
      <c r="A20" s="39" t="s">
        <v>14</v>
      </c>
      <c r="B20" s="13"/>
      <c r="C20" s="5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1.25" customHeight="1">
      <c r="A21" s="14" t="s">
        <v>55</v>
      </c>
      <c r="B21" s="13" t="s">
        <v>15</v>
      </c>
      <c r="C21" s="5"/>
      <c r="D21" s="16">
        <v>14543</v>
      </c>
      <c r="E21" s="17"/>
      <c r="F21" s="18">
        <v>14600</v>
      </c>
      <c r="G21" s="17" t="s">
        <v>42</v>
      </c>
      <c r="H21" s="18">
        <v>14600</v>
      </c>
      <c r="I21" s="19">
        <v>3</v>
      </c>
      <c r="J21" s="18">
        <v>14600</v>
      </c>
      <c r="K21" s="19">
        <v>3</v>
      </c>
      <c r="L21" s="18">
        <v>14600</v>
      </c>
      <c r="M21" s="19">
        <v>3</v>
      </c>
    </row>
    <row r="22" spans="1:13" ht="11.25" customHeight="1">
      <c r="A22" s="14" t="s">
        <v>56</v>
      </c>
      <c r="B22" s="13" t="s">
        <v>8</v>
      </c>
      <c r="C22" s="5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1.25" customHeight="1">
      <c r="A23" s="20" t="s">
        <v>57</v>
      </c>
      <c r="B23" s="13" t="s">
        <v>16</v>
      </c>
      <c r="C23" s="5"/>
      <c r="D23" s="11">
        <v>1660</v>
      </c>
      <c r="E23" s="6" t="s">
        <v>8</v>
      </c>
      <c r="F23" s="11">
        <v>1505</v>
      </c>
      <c r="G23" s="9"/>
      <c r="H23" s="11">
        <v>1684</v>
      </c>
      <c r="I23" s="9"/>
      <c r="J23" s="11">
        <v>1750</v>
      </c>
      <c r="K23" s="9"/>
      <c r="L23" s="11">
        <v>1720</v>
      </c>
      <c r="M23" s="9"/>
    </row>
    <row r="24" spans="1:13" ht="11.25" customHeight="1">
      <c r="A24" s="20" t="s">
        <v>58</v>
      </c>
      <c r="B24" s="13" t="s">
        <v>18</v>
      </c>
      <c r="C24" s="5"/>
      <c r="D24" s="11">
        <v>5429</v>
      </c>
      <c r="E24" s="6" t="s">
        <v>8</v>
      </c>
      <c r="F24" s="11">
        <v>4685</v>
      </c>
      <c r="G24" s="9"/>
      <c r="H24" s="11">
        <v>4957</v>
      </c>
      <c r="I24" s="9"/>
      <c r="J24" s="11">
        <v>5160</v>
      </c>
      <c r="K24" s="9"/>
      <c r="L24" s="11">
        <v>5070</v>
      </c>
      <c r="M24" s="9"/>
    </row>
    <row r="25" spans="1:13" ht="11.25" customHeight="1">
      <c r="A25" s="20" t="s">
        <v>59</v>
      </c>
      <c r="B25" s="13" t="s">
        <v>18</v>
      </c>
      <c r="C25" s="5"/>
      <c r="D25" s="11">
        <v>245</v>
      </c>
      <c r="E25" s="6" t="s">
        <v>8</v>
      </c>
      <c r="F25" s="11">
        <v>1722</v>
      </c>
      <c r="G25" s="9"/>
      <c r="H25" s="11">
        <v>1950</v>
      </c>
      <c r="I25" s="9"/>
      <c r="J25" s="11">
        <v>2030</v>
      </c>
      <c r="K25" s="9"/>
      <c r="L25" s="11">
        <v>2000</v>
      </c>
      <c r="M25" s="9"/>
    </row>
    <row r="26" spans="1:13" ht="11.25" customHeight="1">
      <c r="A26" s="20" t="s">
        <v>60</v>
      </c>
      <c r="B26" s="13" t="s">
        <v>18</v>
      </c>
      <c r="C26" s="5"/>
      <c r="D26" s="11">
        <v>1517</v>
      </c>
      <c r="E26" s="6" t="s">
        <v>8</v>
      </c>
      <c r="F26" s="11">
        <v>1382</v>
      </c>
      <c r="G26" s="9"/>
      <c r="H26" s="11">
        <v>1991</v>
      </c>
      <c r="I26" s="9"/>
      <c r="J26" s="11">
        <v>2070</v>
      </c>
      <c r="K26" s="9"/>
      <c r="L26" s="11">
        <v>2030</v>
      </c>
      <c r="M26" s="9"/>
    </row>
    <row r="27" spans="1:13" ht="11.25" customHeight="1">
      <c r="A27" s="20" t="s">
        <v>61</v>
      </c>
      <c r="B27" s="13" t="s">
        <v>18</v>
      </c>
      <c r="C27" s="5"/>
      <c r="D27" s="11">
        <v>6882</v>
      </c>
      <c r="E27" s="6" t="s">
        <v>8</v>
      </c>
      <c r="F27" s="11">
        <v>8222</v>
      </c>
      <c r="G27" s="9"/>
      <c r="H27" s="11">
        <v>10001</v>
      </c>
      <c r="I27" s="9"/>
      <c r="J27" s="11">
        <v>10400</v>
      </c>
      <c r="K27" s="9"/>
      <c r="L27" s="11">
        <v>10200</v>
      </c>
      <c r="M27" s="9"/>
    </row>
    <row r="28" spans="1:13" ht="11.25" customHeight="1">
      <c r="A28" s="20" t="s">
        <v>62</v>
      </c>
      <c r="B28" s="13" t="s">
        <v>18</v>
      </c>
      <c r="C28" s="5"/>
      <c r="D28" s="11">
        <v>7105</v>
      </c>
      <c r="E28" s="6" t="s">
        <v>8</v>
      </c>
      <c r="F28" s="7" t="s">
        <v>10</v>
      </c>
      <c r="G28" s="8"/>
      <c r="H28" s="7" t="s">
        <v>10</v>
      </c>
      <c r="I28" s="8"/>
      <c r="J28" s="7" t="s">
        <v>10</v>
      </c>
      <c r="K28" s="9"/>
      <c r="L28" s="7" t="s">
        <v>10</v>
      </c>
      <c r="M28" s="9"/>
    </row>
    <row r="29" spans="1:13" ht="11.25" customHeight="1">
      <c r="A29" s="20" t="s">
        <v>63</v>
      </c>
      <c r="B29" s="13" t="s">
        <v>18</v>
      </c>
      <c r="C29" s="5"/>
      <c r="D29" s="21">
        <v>783</v>
      </c>
      <c r="E29" s="22" t="s">
        <v>8</v>
      </c>
      <c r="F29" s="21">
        <v>830</v>
      </c>
      <c r="G29" s="22"/>
      <c r="H29" s="21">
        <v>688</v>
      </c>
      <c r="I29" s="22"/>
      <c r="J29" s="21">
        <v>690</v>
      </c>
      <c r="K29" s="22"/>
      <c r="L29" s="21">
        <v>680</v>
      </c>
      <c r="M29" s="22"/>
    </row>
    <row r="30" spans="1:13" ht="11.25" customHeight="1">
      <c r="A30" s="23" t="s">
        <v>64</v>
      </c>
      <c r="B30" s="13" t="s">
        <v>18</v>
      </c>
      <c r="C30" s="5"/>
      <c r="D30" s="11">
        <v>23621</v>
      </c>
      <c r="E30" s="9"/>
      <c r="F30" s="11">
        <v>18346</v>
      </c>
      <c r="G30" s="9"/>
      <c r="H30" s="11">
        <v>21271</v>
      </c>
      <c r="I30" s="6"/>
      <c r="J30" s="11">
        <f>SUM(J23:J29)</f>
        <v>22100</v>
      </c>
      <c r="K30" s="6"/>
      <c r="L30" s="11">
        <f>SUM(L23:L29)</f>
        <v>21700</v>
      </c>
      <c r="M30" s="6"/>
    </row>
    <row r="31" spans="1:13" ht="11.25" customHeight="1">
      <c r="A31" s="39" t="s">
        <v>21</v>
      </c>
      <c r="B31" s="13"/>
      <c r="C31" s="5"/>
      <c r="D31" s="11"/>
      <c r="E31" s="6"/>
      <c r="F31" s="5"/>
      <c r="G31" s="6"/>
      <c r="H31" s="11"/>
      <c r="I31" s="6"/>
      <c r="J31" s="11"/>
      <c r="K31" s="6"/>
      <c r="L31" s="11"/>
      <c r="M31" s="6"/>
    </row>
    <row r="32" spans="1:13" ht="11.25" customHeight="1">
      <c r="A32" s="14" t="s">
        <v>75</v>
      </c>
      <c r="B32" s="13"/>
      <c r="C32" s="5"/>
      <c r="D32" s="5"/>
      <c r="E32" s="6"/>
      <c r="F32" s="5"/>
      <c r="G32" s="6"/>
      <c r="H32" s="5"/>
      <c r="I32" s="6"/>
      <c r="J32" s="5"/>
      <c r="K32" s="6"/>
      <c r="L32" s="5"/>
      <c r="M32" s="6"/>
    </row>
    <row r="33" spans="1:13" ht="11.25" customHeight="1">
      <c r="A33" s="20" t="s">
        <v>51</v>
      </c>
      <c r="B33" s="13" t="s">
        <v>6</v>
      </c>
      <c r="C33" s="5"/>
      <c r="D33" s="11">
        <v>5925</v>
      </c>
      <c r="E33" s="6"/>
      <c r="F33" s="11">
        <v>6014</v>
      </c>
      <c r="G33" s="6"/>
      <c r="H33" s="11">
        <v>5526</v>
      </c>
      <c r="I33" s="6"/>
      <c r="J33" s="11">
        <v>5843</v>
      </c>
      <c r="K33" s="10">
        <v>3</v>
      </c>
      <c r="L33" s="11">
        <v>7179</v>
      </c>
      <c r="M33" s="10">
        <v>3</v>
      </c>
    </row>
    <row r="34" spans="1:13" ht="11.25" customHeight="1">
      <c r="A34" s="20" t="s">
        <v>52</v>
      </c>
      <c r="B34" s="13" t="s">
        <v>18</v>
      </c>
      <c r="C34" s="5"/>
      <c r="D34" s="11">
        <v>1955</v>
      </c>
      <c r="E34" s="6"/>
      <c r="F34" s="11">
        <v>1924</v>
      </c>
      <c r="G34" s="9"/>
      <c r="H34" s="11">
        <v>1824</v>
      </c>
      <c r="I34" s="6"/>
      <c r="J34" s="11">
        <v>1928</v>
      </c>
      <c r="K34" s="10">
        <v>3</v>
      </c>
      <c r="L34" s="11">
        <v>2340</v>
      </c>
      <c r="M34" s="10"/>
    </row>
    <row r="35" spans="1:13" ht="11.25" customHeight="1">
      <c r="A35" s="14" t="s">
        <v>36</v>
      </c>
      <c r="B35" s="13"/>
      <c r="C35" s="5"/>
      <c r="D35" s="11"/>
      <c r="E35" s="6"/>
      <c r="F35" s="11"/>
      <c r="G35" s="9"/>
      <c r="H35" s="11"/>
      <c r="I35" s="6"/>
      <c r="J35" s="11"/>
      <c r="K35" s="6"/>
      <c r="L35" s="11"/>
      <c r="M35" s="6"/>
    </row>
    <row r="36" spans="1:13" ht="11.25" customHeight="1">
      <c r="A36" s="20" t="s">
        <v>53</v>
      </c>
      <c r="B36" s="13"/>
      <c r="C36" s="5"/>
      <c r="D36" s="11">
        <v>579835</v>
      </c>
      <c r="E36" s="6"/>
      <c r="F36" s="11">
        <v>613821</v>
      </c>
      <c r="G36" s="9"/>
      <c r="H36" s="11">
        <v>409149</v>
      </c>
      <c r="I36" s="6"/>
      <c r="J36" s="11">
        <v>435000</v>
      </c>
      <c r="K36" s="6"/>
      <c r="L36" s="11">
        <v>459000</v>
      </c>
      <c r="M36" s="6"/>
    </row>
    <row r="37" spans="1:13" ht="11.25" customHeight="1">
      <c r="A37" s="20" t="s">
        <v>54</v>
      </c>
      <c r="B37" s="13"/>
      <c r="C37" s="5"/>
      <c r="D37" s="11">
        <v>346900</v>
      </c>
      <c r="E37" s="6"/>
      <c r="F37" s="11">
        <v>313000</v>
      </c>
      <c r="G37" s="9"/>
      <c r="H37" s="11">
        <v>197000</v>
      </c>
      <c r="I37" s="6"/>
      <c r="J37" s="11">
        <v>255600</v>
      </c>
      <c r="K37" s="10">
        <v>3</v>
      </c>
      <c r="L37" s="11">
        <v>267300</v>
      </c>
      <c r="M37" s="10">
        <v>3</v>
      </c>
    </row>
    <row r="38" spans="1:13" ht="11.25" customHeight="1">
      <c r="A38" s="20" t="s">
        <v>17</v>
      </c>
      <c r="B38" s="13"/>
      <c r="C38" s="5"/>
      <c r="D38" s="11">
        <v>598000</v>
      </c>
      <c r="E38" s="9" t="s">
        <v>39</v>
      </c>
      <c r="F38" s="11">
        <v>587400</v>
      </c>
      <c r="G38" s="9" t="s">
        <v>39</v>
      </c>
      <c r="H38" s="11">
        <v>543000</v>
      </c>
      <c r="I38" s="9" t="s">
        <v>39</v>
      </c>
      <c r="J38" s="11">
        <v>482100</v>
      </c>
      <c r="K38" s="9" t="s">
        <v>40</v>
      </c>
      <c r="L38" s="11">
        <v>594000</v>
      </c>
      <c r="M38" s="10">
        <v>3</v>
      </c>
    </row>
    <row r="39" spans="1:13" ht="11.25" customHeight="1">
      <c r="A39" s="39" t="s">
        <v>47</v>
      </c>
      <c r="B39" s="13"/>
      <c r="C39" s="5"/>
      <c r="D39" s="11"/>
      <c r="E39" s="9"/>
      <c r="F39" s="11"/>
      <c r="G39" s="9"/>
      <c r="H39" s="11"/>
      <c r="I39" s="9"/>
      <c r="J39" s="11"/>
      <c r="K39" s="9"/>
      <c r="L39" s="11"/>
      <c r="M39" s="10"/>
    </row>
    <row r="40" spans="1:13" ht="11.25" customHeight="1">
      <c r="A40" s="14" t="s">
        <v>22</v>
      </c>
      <c r="B40" s="13"/>
      <c r="C40" s="5"/>
      <c r="D40" s="5"/>
      <c r="E40" s="6"/>
      <c r="F40" s="5"/>
      <c r="G40" s="6"/>
      <c r="H40" s="5"/>
      <c r="I40" s="6"/>
      <c r="J40" s="5"/>
      <c r="K40" s="6"/>
      <c r="L40" s="5"/>
      <c r="M40" s="6"/>
    </row>
    <row r="41" spans="1:13" ht="11.25" customHeight="1">
      <c r="A41" s="20" t="s">
        <v>48</v>
      </c>
      <c r="B41" s="13" t="s">
        <v>6</v>
      </c>
      <c r="C41" s="5"/>
      <c r="D41" s="11">
        <v>1527</v>
      </c>
      <c r="E41" s="6"/>
      <c r="F41" s="11">
        <v>1800</v>
      </c>
      <c r="G41" s="6"/>
      <c r="H41" s="11">
        <v>1936</v>
      </c>
      <c r="I41" s="6"/>
      <c r="J41" s="11">
        <v>1963</v>
      </c>
      <c r="K41" s="10">
        <v>3</v>
      </c>
      <c r="L41" s="11">
        <v>1956</v>
      </c>
      <c r="M41" s="10">
        <v>3</v>
      </c>
    </row>
    <row r="42" spans="1:13" ht="11.25" customHeight="1">
      <c r="A42" s="20" t="s">
        <v>49</v>
      </c>
      <c r="B42" s="13" t="s">
        <v>18</v>
      </c>
      <c r="C42" s="5"/>
      <c r="D42" s="11">
        <v>916</v>
      </c>
      <c r="E42" s="6"/>
      <c r="F42" s="11">
        <v>1080</v>
      </c>
      <c r="G42" s="6"/>
      <c r="H42" s="11">
        <v>1162</v>
      </c>
      <c r="I42" s="9" t="s">
        <v>39</v>
      </c>
      <c r="J42" s="11">
        <v>1178</v>
      </c>
      <c r="K42" s="10" t="s">
        <v>40</v>
      </c>
      <c r="L42" s="11">
        <v>1174</v>
      </c>
      <c r="M42" s="10">
        <v>3</v>
      </c>
    </row>
    <row r="43" spans="1:13" ht="11.25" customHeight="1">
      <c r="A43" s="14" t="s">
        <v>50</v>
      </c>
      <c r="B43" s="13"/>
      <c r="C43" s="5"/>
      <c r="D43" s="7" t="s">
        <v>10</v>
      </c>
      <c r="E43" s="8"/>
      <c r="F43" s="7" t="s">
        <v>10</v>
      </c>
      <c r="G43" s="8"/>
      <c r="H43" s="7" t="s">
        <v>10</v>
      </c>
      <c r="I43" s="9"/>
      <c r="J43" s="7" t="s">
        <v>10</v>
      </c>
      <c r="K43" s="10">
        <v>3</v>
      </c>
      <c r="L43" s="11">
        <v>15000</v>
      </c>
      <c r="M43" s="10"/>
    </row>
    <row r="44" spans="1:13" ht="11.25" customHeight="1">
      <c r="A44" s="39" t="s">
        <v>19</v>
      </c>
      <c r="B44" s="13"/>
      <c r="C44" s="5"/>
      <c r="D44" s="11">
        <v>263314</v>
      </c>
      <c r="E44" s="6"/>
      <c r="F44" s="11">
        <v>279135</v>
      </c>
      <c r="G44" s="9"/>
      <c r="H44" s="11">
        <v>311189</v>
      </c>
      <c r="I44" s="6"/>
      <c r="J44" s="11">
        <v>321000</v>
      </c>
      <c r="K44" s="6"/>
      <c r="L44" s="11">
        <v>347000</v>
      </c>
      <c r="M44" s="6"/>
    </row>
    <row r="45" spans="1:13" ht="11.25" customHeight="1">
      <c r="A45" s="39" t="s">
        <v>23</v>
      </c>
      <c r="B45" s="13" t="s">
        <v>24</v>
      </c>
      <c r="C45" s="5"/>
      <c r="D45" s="7" t="s">
        <v>38</v>
      </c>
      <c r="E45" s="6"/>
      <c r="F45" s="24">
        <v>52224</v>
      </c>
      <c r="G45" s="9"/>
      <c r="H45" s="24">
        <v>47218</v>
      </c>
      <c r="I45" s="9"/>
      <c r="J45" s="11">
        <v>49000</v>
      </c>
      <c r="K45" s="9"/>
      <c r="L45" s="11">
        <v>53000</v>
      </c>
      <c r="M45" s="9"/>
    </row>
    <row r="46" spans="1:13" ht="11.25" customHeight="1">
      <c r="A46" s="39" t="s">
        <v>35</v>
      </c>
      <c r="B46" s="13"/>
      <c r="C46" s="5"/>
      <c r="D46" s="24"/>
      <c r="E46" s="6"/>
      <c r="F46" s="24"/>
      <c r="G46" s="9"/>
      <c r="H46" s="24"/>
      <c r="I46" s="9"/>
      <c r="J46" s="24"/>
      <c r="K46" s="9"/>
      <c r="L46" s="24"/>
      <c r="M46" s="9"/>
    </row>
    <row r="47" spans="1:13" ht="11.25" customHeight="1">
      <c r="A47" s="14" t="s">
        <v>88</v>
      </c>
      <c r="B47" s="13"/>
      <c r="C47" s="5"/>
      <c r="D47" s="24">
        <v>30000</v>
      </c>
      <c r="E47" s="9"/>
      <c r="F47" s="24">
        <v>30000</v>
      </c>
      <c r="G47" s="9"/>
      <c r="H47" s="24">
        <v>30000</v>
      </c>
      <c r="I47" s="9"/>
      <c r="J47" s="24">
        <v>30000</v>
      </c>
      <c r="K47" s="6"/>
      <c r="L47" s="24">
        <v>30000</v>
      </c>
      <c r="M47" s="6"/>
    </row>
    <row r="48" spans="1:13" ht="11.25" customHeight="1">
      <c r="A48" s="14" t="s">
        <v>89</v>
      </c>
      <c r="B48" s="13"/>
      <c r="C48" s="5"/>
      <c r="D48" s="24">
        <v>325000</v>
      </c>
      <c r="E48" s="9"/>
      <c r="F48" s="24">
        <v>300000</v>
      </c>
      <c r="G48" s="6"/>
      <c r="H48" s="24">
        <v>270000</v>
      </c>
      <c r="I48" s="6"/>
      <c r="J48" s="24">
        <v>330000</v>
      </c>
      <c r="K48" s="6"/>
      <c r="L48" s="24">
        <v>270000</v>
      </c>
      <c r="M48" s="6"/>
    </row>
    <row r="49" spans="1:13" ht="11.25" customHeight="1">
      <c r="A49" s="39" t="s">
        <v>25</v>
      </c>
      <c r="B49" s="13"/>
      <c r="C49" s="5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1:13" ht="11.25" customHeight="1">
      <c r="A50" s="14" t="s">
        <v>78</v>
      </c>
      <c r="B50" s="13" t="s">
        <v>26</v>
      </c>
      <c r="C50" s="5"/>
      <c r="D50" s="11">
        <v>6205</v>
      </c>
      <c r="E50" s="6" t="s">
        <v>8</v>
      </c>
      <c r="F50" s="11">
        <v>6303</v>
      </c>
      <c r="G50" s="9"/>
      <c r="H50" s="11">
        <v>3508</v>
      </c>
      <c r="I50" s="6"/>
      <c r="J50" s="11">
        <v>3500</v>
      </c>
      <c r="K50" s="6" t="s">
        <v>39</v>
      </c>
      <c r="L50" s="11">
        <v>3500</v>
      </c>
      <c r="M50" s="6"/>
    </row>
    <row r="51" spans="1:13" ht="11.25" customHeight="1">
      <c r="A51" s="25" t="s">
        <v>79</v>
      </c>
      <c r="B51" s="3" t="s">
        <v>27</v>
      </c>
      <c r="C51" s="5"/>
      <c r="D51" s="7" t="s">
        <v>38</v>
      </c>
      <c r="E51" s="6"/>
      <c r="F51" s="11">
        <v>12180</v>
      </c>
      <c r="G51" s="9"/>
      <c r="H51" s="11">
        <v>10381</v>
      </c>
      <c r="I51" s="9"/>
      <c r="J51" s="11">
        <v>10400</v>
      </c>
      <c r="K51" s="6" t="s">
        <v>39</v>
      </c>
      <c r="L51" s="11">
        <v>10400</v>
      </c>
      <c r="M51" s="9"/>
    </row>
    <row r="52" spans="1:13" ht="11.25" customHeight="1">
      <c r="A52" s="25" t="s">
        <v>80</v>
      </c>
      <c r="B52" s="13" t="s">
        <v>18</v>
      </c>
      <c r="C52" s="5"/>
      <c r="D52" s="11">
        <v>8031</v>
      </c>
      <c r="E52" s="9"/>
      <c r="F52" s="11">
        <v>8000</v>
      </c>
      <c r="G52" s="6"/>
      <c r="H52" s="11">
        <v>8000</v>
      </c>
      <c r="I52" s="6"/>
      <c r="J52" s="11">
        <v>8000</v>
      </c>
      <c r="K52" s="6" t="s">
        <v>39</v>
      </c>
      <c r="L52" s="11">
        <v>8000</v>
      </c>
      <c r="M52" s="9"/>
    </row>
    <row r="53" spans="1:13" ht="11.25" customHeight="1">
      <c r="A53" s="14" t="s">
        <v>81</v>
      </c>
      <c r="B53" s="13" t="s">
        <v>24</v>
      </c>
      <c r="C53" s="5"/>
      <c r="D53" s="24">
        <v>134670</v>
      </c>
      <c r="E53" s="6"/>
      <c r="F53" s="11">
        <v>10250</v>
      </c>
      <c r="G53" s="9"/>
      <c r="H53" s="11">
        <v>21575</v>
      </c>
      <c r="I53" s="6"/>
      <c r="J53" s="11">
        <v>21600</v>
      </c>
      <c r="K53" s="6" t="s">
        <v>39</v>
      </c>
      <c r="L53" s="11">
        <v>21600</v>
      </c>
      <c r="M53" s="9"/>
    </row>
    <row r="54" spans="1:13" ht="11.25" customHeight="1">
      <c r="A54" s="39" t="s">
        <v>32</v>
      </c>
      <c r="B54" s="3"/>
      <c r="C54" s="5"/>
      <c r="D54" s="24"/>
      <c r="E54" s="6"/>
      <c r="F54" s="11"/>
      <c r="G54" s="9"/>
      <c r="H54" s="11"/>
      <c r="I54" s="9"/>
      <c r="J54" s="11"/>
      <c r="K54" s="9"/>
      <c r="L54" s="11"/>
      <c r="M54" s="9"/>
    </row>
    <row r="55" spans="1:13" ht="11.25" customHeight="1">
      <c r="A55" s="14" t="s">
        <v>51</v>
      </c>
      <c r="B55" s="13" t="s">
        <v>6</v>
      </c>
      <c r="C55" s="26"/>
      <c r="D55" s="11">
        <v>1680</v>
      </c>
      <c r="E55" s="6"/>
      <c r="F55" s="11">
        <v>1804</v>
      </c>
      <c r="G55" s="6"/>
      <c r="H55" s="11">
        <v>1761</v>
      </c>
      <c r="I55" s="6" t="s">
        <v>8</v>
      </c>
      <c r="J55" s="11">
        <v>1653</v>
      </c>
      <c r="K55" s="10" t="s">
        <v>40</v>
      </c>
      <c r="L55" s="11">
        <v>1803</v>
      </c>
      <c r="M55" s="10">
        <v>3</v>
      </c>
    </row>
    <row r="56" spans="1:13" ht="11.25" customHeight="1">
      <c r="A56" s="14" t="s">
        <v>82</v>
      </c>
      <c r="B56" s="13" t="s">
        <v>18</v>
      </c>
      <c r="C56" s="27"/>
      <c r="D56" s="28">
        <f>D55*0.3269</f>
        <v>549.192</v>
      </c>
      <c r="E56" s="9"/>
      <c r="F56" s="28">
        <f>F55*0.3269</f>
        <v>589.7276</v>
      </c>
      <c r="G56" s="9"/>
      <c r="H56" s="28">
        <f>H55*0.3269</f>
        <v>575.6709000000001</v>
      </c>
      <c r="I56" s="29"/>
      <c r="J56" s="28">
        <f>J55*0.3269</f>
        <v>540.3657000000001</v>
      </c>
      <c r="K56" s="10" t="s">
        <v>40</v>
      </c>
      <c r="L56" s="28">
        <f>L55*0.3269</f>
        <v>589.4007</v>
      </c>
      <c r="M56" s="10">
        <v>3</v>
      </c>
    </row>
    <row r="57" spans="1:13" ht="11.25" customHeight="1">
      <c r="A57" s="1" t="s">
        <v>33</v>
      </c>
      <c r="B57" s="1"/>
      <c r="C57" s="5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1:13" ht="11.25" customHeight="1">
      <c r="A58" s="12" t="s">
        <v>5</v>
      </c>
      <c r="B58" s="13" t="s">
        <v>6</v>
      </c>
      <c r="C58" s="5"/>
      <c r="D58" s="11">
        <v>3316</v>
      </c>
      <c r="E58" s="9"/>
      <c r="F58" s="11">
        <v>2714</v>
      </c>
      <c r="G58" s="9"/>
      <c r="H58" s="11">
        <v>2808</v>
      </c>
      <c r="I58" s="9"/>
      <c r="J58" s="11">
        <v>2890</v>
      </c>
      <c r="K58" s="6" t="s">
        <v>40</v>
      </c>
      <c r="L58" s="11">
        <v>2852</v>
      </c>
      <c r="M58" s="10">
        <v>3</v>
      </c>
    </row>
    <row r="59" spans="1:13" ht="11.25" customHeight="1">
      <c r="A59" s="12" t="s">
        <v>74</v>
      </c>
      <c r="B59" s="13"/>
      <c r="C59" s="5"/>
      <c r="D59" s="11">
        <v>1900</v>
      </c>
      <c r="E59" s="9" t="s">
        <v>46</v>
      </c>
      <c r="F59" s="11">
        <v>1600</v>
      </c>
      <c r="G59" s="9" t="s">
        <v>46</v>
      </c>
      <c r="H59" s="11">
        <v>1700</v>
      </c>
      <c r="I59" s="9" t="s">
        <v>46</v>
      </c>
      <c r="J59" s="11">
        <v>1600</v>
      </c>
      <c r="K59" s="6" t="s">
        <v>39</v>
      </c>
      <c r="L59" s="11">
        <v>1700</v>
      </c>
      <c r="M59" s="6"/>
    </row>
    <row r="60" spans="1:13" ht="11.25" customHeight="1">
      <c r="A60" s="12" t="s">
        <v>28</v>
      </c>
      <c r="B60" s="13"/>
      <c r="C60" s="5"/>
      <c r="D60" s="11">
        <v>70000</v>
      </c>
      <c r="E60" s="9"/>
      <c r="F60" s="11">
        <v>55000</v>
      </c>
      <c r="G60" s="9"/>
      <c r="H60" s="11">
        <v>80000</v>
      </c>
      <c r="I60" s="6"/>
      <c r="J60" s="11">
        <v>80000</v>
      </c>
      <c r="K60" s="6"/>
      <c r="L60" s="11">
        <v>40000</v>
      </c>
      <c r="M60" s="6"/>
    </row>
    <row r="61" spans="1:13" ht="11.25" customHeight="1">
      <c r="A61" s="43" t="s">
        <v>41</v>
      </c>
      <c r="B61" s="44"/>
      <c r="C61" s="40"/>
      <c r="D61" s="49">
        <v>14000</v>
      </c>
      <c r="E61" s="8"/>
      <c r="F61" s="49">
        <v>14000</v>
      </c>
      <c r="G61" s="8" t="s">
        <v>46</v>
      </c>
      <c r="H61" s="49">
        <v>14000</v>
      </c>
      <c r="I61" s="8" t="s">
        <v>46</v>
      </c>
      <c r="J61" s="49">
        <v>14000</v>
      </c>
      <c r="K61" s="8" t="s">
        <v>46</v>
      </c>
      <c r="L61" s="49">
        <v>14000</v>
      </c>
      <c r="M61" s="41"/>
    </row>
    <row r="62" spans="1:13" ht="11.25" customHeight="1">
      <c r="A62" s="12" t="s">
        <v>36</v>
      </c>
      <c r="B62" s="13"/>
      <c r="C62" s="40"/>
      <c r="D62" s="49"/>
      <c r="E62" s="8"/>
      <c r="F62" s="49"/>
      <c r="G62" s="8"/>
      <c r="H62" s="49"/>
      <c r="I62" s="41"/>
      <c r="J62" s="49"/>
      <c r="K62" s="41"/>
      <c r="L62" s="49"/>
      <c r="M62" s="41"/>
    </row>
    <row r="63" spans="1:13" ht="11.25" customHeight="1">
      <c r="A63" s="14" t="s">
        <v>53</v>
      </c>
      <c r="B63" s="13"/>
      <c r="C63" s="5"/>
      <c r="D63" s="11">
        <v>70000</v>
      </c>
      <c r="E63" s="9"/>
      <c r="F63" s="11">
        <v>30000</v>
      </c>
      <c r="G63" s="9"/>
      <c r="H63" s="11">
        <v>15000</v>
      </c>
      <c r="I63" s="9"/>
      <c r="J63" s="11">
        <v>20000</v>
      </c>
      <c r="K63" s="6" t="s">
        <v>40</v>
      </c>
      <c r="L63" s="11">
        <v>30000</v>
      </c>
      <c r="M63" s="10">
        <v>3</v>
      </c>
    </row>
    <row r="64" spans="1:13" ht="11.25" customHeight="1">
      <c r="A64" s="51" t="s">
        <v>17</v>
      </c>
      <c r="B64" s="44"/>
      <c r="C64" s="45"/>
      <c r="D64" s="46">
        <v>90000</v>
      </c>
      <c r="E64" s="47"/>
      <c r="F64" s="46">
        <v>100000</v>
      </c>
      <c r="G64" s="47"/>
      <c r="H64" s="46">
        <v>122000</v>
      </c>
      <c r="I64" s="47"/>
      <c r="J64" s="46">
        <v>135000</v>
      </c>
      <c r="K64" s="48" t="s">
        <v>40</v>
      </c>
      <c r="L64" s="46">
        <v>150000</v>
      </c>
      <c r="M64" s="52">
        <v>3</v>
      </c>
    </row>
    <row r="65" spans="1:13" ht="11.25" customHeight="1">
      <c r="A65" s="31" t="s">
        <v>37</v>
      </c>
      <c r="B65" s="42"/>
      <c r="C65" s="5"/>
      <c r="D65" s="11"/>
      <c r="E65" s="9"/>
      <c r="F65" s="11"/>
      <c r="G65" s="9"/>
      <c r="H65" s="11"/>
      <c r="I65" s="9"/>
      <c r="J65" s="11"/>
      <c r="K65" s="6"/>
      <c r="L65" s="11"/>
      <c r="M65" s="6"/>
    </row>
    <row r="66" spans="1:13" ht="11.25" customHeight="1">
      <c r="A66" s="32" t="s">
        <v>105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1.25" customHeight="1">
      <c r="A67" s="32" t="s">
        <v>102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1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1.25" customHeight="1">
      <c r="A69" s="32" t="s">
        <v>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1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</row>
    <row r="71" spans="1:13" ht="11.25" customHeight="1">
      <c r="A71" s="1" t="s">
        <v>2</v>
      </c>
      <c r="B71" s="1"/>
      <c r="C71" s="2"/>
      <c r="D71" s="3" t="s">
        <v>3</v>
      </c>
      <c r="E71" s="4"/>
      <c r="F71" s="2">
        <v>1999</v>
      </c>
      <c r="G71" s="4"/>
      <c r="H71" s="2">
        <v>2000</v>
      </c>
      <c r="I71" s="4"/>
      <c r="J71" s="3" t="s">
        <v>44</v>
      </c>
      <c r="K71" s="4"/>
      <c r="L71" s="3" t="s">
        <v>45</v>
      </c>
      <c r="M71" s="4"/>
    </row>
    <row r="72" spans="1:13" ht="11.25" customHeight="1">
      <c r="A72" s="54" t="s">
        <v>104</v>
      </c>
      <c r="B72" s="54"/>
      <c r="C72" s="40"/>
      <c r="D72" s="53"/>
      <c r="E72" s="41"/>
      <c r="F72" s="40"/>
      <c r="G72" s="41"/>
      <c r="H72" s="40"/>
      <c r="I72" s="41"/>
      <c r="J72" s="53"/>
      <c r="K72" s="41"/>
      <c r="L72" s="53"/>
      <c r="M72" s="41"/>
    </row>
    <row r="73" spans="1:13" ht="11.25" customHeight="1">
      <c r="A73" s="12" t="s">
        <v>71</v>
      </c>
      <c r="B73" s="13"/>
      <c r="C73" s="40"/>
      <c r="D73" s="49">
        <v>3500</v>
      </c>
      <c r="E73" s="8"/>
      <c r="F73" s="49">
        <v>3500</v>
      </c>
      <c r="G73" s="8"/>
      <c r="H73" s="49">
        <v>3500</v>
      </c>
      <c r="I73" s="8"/>
      <c r="J73" s="49">
        <v>3500</v>
      </c>
      <c r="K73" s="41"/>
      <c r="L73" s="49">
        <v>3500</v>
      </c>
      <c r="M73" s="41"/>
    </row>
    <row r="74" spans="1:13" ht="11.25" customHeight="1">
      <c r="A74" s="12" t="s">
        <v>32</v>
      </c>
      <c r="B74" s="13"/>
      <c r="C74" s="5"/>
      <c r="D74" s="11"/>
      <c r="E74" s="9"/>
      <c r="F74" s="11"/>
      <c r="G74" s="9"/>
      <c r="H74" s="11"/>
      <c r="I74" s="9"/>
      <c r="J74" s="11"/>
      <c r="K74" s="6"/>
      <c r="L74" s="11"/>
      <c r="M74" s="6"/>
    </row>
    <row r="75" spans="1:13" ht="11.25" customHeight="1">
      <c r="A75" s="14" t="s">
        <v>51</v>
      </c>
      <c r="B75" s="13"/>
      <c r="C75" s="5"/>
      <c r="D75" s="11">
        <v>262000</v>
      </c>
      <c r="E75" s="9"/>
      <c r="F75" s="11">
        <v>249000</v>
      </c>
      <c r="G75" s="9"/>
      <c r="H75" s="11">
        <v>400000</v>
      </c>
      <c r="I75" s="6" t="s">
        <v>46</v>
      </c>
      <c r="J75" s="11">
        <v>400000</v>
      </c>
      <c r="K75" s="6" t="s">
        <v>40</v>
      </c>
      <c r="L75" s="11">
        <v>480000</v>
      </c>
      <c r="M75" s="10">
        <v>3</v>
      </c>
    </row>
    <row r="76" spans="1:13" ht="11.25" customHeight="1">
      <c r="A76" s="14" t="s">
        <v>82</v>
      </c>
      <c r="B76" s="13"/>
      <c r="C76" s="27"/>
      <c r="D76" s="28">
        <v>85600</v>
      </c>
      <c r="E76" s="9"/>
      <c r="F76" s="28">
        <v>81400</v>
      </c>
      <c r="G76" s="9"/>
      <c r="H76" s="28">
        <v>131000</v>
      </c>
      <c r="I76" s="6" t="s">
        <v>46</v>
      </c>
      <c r="J76" s="28">
        <v>131000</v>
      </c>
      <c r="K76" s="6" t="s">
        <v>40</v>
      </c>
      <c r="L76" s="28">
        <v>157000</v>
      </c>
      <c r="M76" s="10">
        <v>3</v>
      </c>
    </row>
    <row r="77" spans="1:13" ht="11.25" customHeight="1">
      <c r="A77" s="1" t="s">
        <v>29</v>
      </c>
      <c r="B77" s="1"/>
      <c r="C77" s="5"/>
      <c r="D77" s="11"/>
      <c r="E77" s="9"/>
      <c r="F77" s="11"/>
      <c r="G77" s="9"/>
      <c r="H77" s="11"/>
      <c r="I77" s="6" t="s">
        <v>8</v>
      </c>
      <c r="J77" s="11"/>
      <c r="K77" s="6" t="s">
        <v>8</v>
      </c>
      <c r="L77" s="11"/>
      <c r="M77" s="6"/>
    </row>
    <row r="78" spans="1:13" ht="11.25" customHeight="1">
      <c r="A78" s="12" t="s">
        <v>5</v>
      </c>
      <c r="B78" s="13" t="s">
        <v>6</v>
      </c>
      <c r="C78" s="5"/>
      <c r="D78" s="11">
        <v>4607</v>
      </c>
      <c r="E78" s="9"/>
      <c r="F78" s="11">
        <v>4781</v>
      </c>
      <c r="G78" s="9"/>
      <c r="H78" s="11">
        <v>4252</v>
      </c>
      <c r="I78" s="6" t="s">
        <v>46</v>
      </c>
      <c r="J78" s="11">
        <v>5200</v>
      </c>
      <c r="K78" s="6" t="s">
        <v>46</v>
      </c>
      <c r="L78" s="11">
        <v>5200</v>
      </c>
      <c r="M78" s="6"/>
    </row>
    <row r="79" spans="1:13" ht="11.25" customHeight="1">
      <c r="A79" s="12" t="s">
        <v>30</v>
      </c>
      <c r="B79" s="13"/>
      <c r="C79" s="5"/>
      <c r="D79" s="11"/>
      <c r="E79" s="9"/>
      <c r="F79" s="11"/>
      <c r="G79" s="9"/>
      <c r="H79" s="11"/>
      <c r="I79" s="6"/>
      <c r="J79" s="11"/>
      <c r="K79" s="6"/>
      <c r="L79" s="11"/>
      <c r="M79" s="6"/>
    </row>
    <row r="80" spans="1:13" ht="11.25" customHeight="1">
      <c r="A80" s="14" t="s">
        <v>83</v>
      </c>
      <c r="B80" s="13" t="s">
        <v>13</v>
      </c>
      <c r="C80" s="5"/>
      <c r="D80" s="11">
        <v>6600</v>
      </c>
      <c r="E80" s="9" t="s">
        <v>42</v>
      </c>
      <c r="F80" s="11">
        <v>6947</v>
      </c>
      <c r="G80" s="9"/>
      <c r="H80" s="11">
        <v>6934</v>
      </c>
      <c r="I80" s="9"/>
      <c r="J80" s="11">
        <v>7100</v>
      </c>
      <c r="K80" s="10">
        <v>3</v>
      </c>
      <c r="L80" s="11">
        <v>8000</v>
      </c>
      <c r="M80" s="6"/>
    </row>
    <row r="81" spans="1:13" ht="11.25" customHeight="1">
      <c r="A81" s="14" t="s">
        <v>84</v>
      </c>
      <c r="B81" s="13" t="s">
        <v>18</v>
      </c>
      <c r="C81" s="5"/>
      <c r="D81" s="11">
        <v>3500</v>
      </c>
      <c r="E81" s="9" t="s">
        <v>42</v>
      </c>
      <c r="F81" s="11">
        <v>3676</v>
      </c>
      <c r="G81" s="9"/>
      <c r="H81" s="11">
        <v>3886</v>
      </c>
      <c r="I81" s="9"/>
      <c r="J81" s="11">
        <v>4000</v>
      </c>
      <c r="K81" s="6"/>
      <c r="L81" s="11">
        <v>5800</v>
      </c>
      <c r="M81" s="6"/>
    </row>
    <row r="82" spans="1:13" ht="11.25" customHeight="1">
      <c r="A82" s="12" t="s">
        <v>11</v>
      </c>
      <c r="B82" s="13"/>
      <c r="C82" s="5"/>
      <c r="D82" s="11">
        <v>325000</v>
      </c>
      <c r="E82" s="9"/>
      <c r="F82" s="11">
        <v>394000</v>
      </c>
      <c r="G82" s="9"/>
      <c r="H82" s="11">
        <v>333000</v>
      </c>
      <c r="I82" s="9"/>
      <c r="J82" s="11">
        <v>345000</v>
      </c>
      <c r="K82" s="6"/>
      <c r="L82" s="11">
        <v>345000</v>
      </c>
      <c r="M82" s="6"/>
    </row>
    <row r="83" spans="1:13" ht="11.25" customHeight="1">
      <c r="A83" s="12" t="s">
        <v>34</v>
      </c>
      <c r="B83" s="13"/>
      <c r="C83" s="5"/>
      <c r="D83" s="11"/>
      <c r="E83" s="9"/>
      <c r="F83" s="11"/>
      <c r="G83" s="9"/>
      <c r="H83" s="11"/>
      <c r="I83" s="6"/>
      <c r="J83" s="11"/>
      <c r="K83" s="6"/>
      <c r="L83" s="11"/>
      <c r="M83" s="6"/>
    </row>
    <row r="84" spans="1:13" ht="11.25" customHeight="1">
      <c r="A84" s="14" t="s">
        <v>85</v>
      </c>
      <c r="B84" s="13" t="s">
        <v>16</v>
      </c>
      <c r="C84" s="5"/>
      <c r="D84" s="11">
        <v>570</v>
      </c>
      <c r="E84" s="9" t="s">
        <v>42</v>
      </c>
      <c r="F84" s="11">
        <v>500</v>
      </c>
      <c r="G84" s="9"/>
      <c r="H84" s="11">
        <v>511</v>
      </c>
      <c r="I84" s="9"/>
      <c r="J84" s="11">
        <v>525</v>
      </c>
      <c r="K84" s="6" t="s">
        <v>39</v>
      </c>
      <c r="L84" s="11">
        <v>760</v>
      </c>
      <c r="M84" s="6"/>
    </row>
    <row r="85" spans="1:13" ht="11.25" customHeight="1">
      <c r="A85" s="14" t="s">
        <v>86</v>
      </c>
      <c r="B85" s="13" t="s">
        <v>18</v>
      </c>
      <c r="C85" s="5"/>
      <c r="D85" s="11">
        <v>1880</v>
      </c>
      <c r="E85" s="9" t="s">
        <v>42</v>
      </c>
      <c r="F85" s="11">
        <v>1630</v>
      </c>
      <c r="G85" s="9"/>
      <c r="H85" s="11">
        <v>1666</v>
      </c>
      <c r="I85" s="9"/>
      <c r="J85" s="11">
        <v>1710</v>
      </c>
      <c r="K85" s="6" t="s">
        <v>39</v>
      </c>
      <c r="L85" s="11">
        <v>2480</v>
      </c>
      <c r="M85" s="6"/>
    </row>
    <row r="86" spans="1:13" ht="11.25" customHeight="1">
      <c r="A86" s="14" t="s">
        <v>87</v>
      </c>
      <c r="B86" s="13" t="s">
        <v>18</v>
      </c>
      <c r="C86" s="5"/>
      <c r="D86" s="21">
        <v>50</v>
      </c>
      <c r="E86" s="22" t="s">
        <v>42</v>
      </c>
      <c r="F86" s="21">
        <v>43</v>
      </c>
      <c r="G86" s="22"/>
      <c r="H86" s="21">
        <v>44</v>
      </c>
      <c r="I86" s="22"/>
      <c r="J86" s="21">
        <v>45</v>
      </c>
      <c r="K86" s="22" t="s">
        <v>39</v>
      </c>
      <c r="L86" s="21">
        <v>65</v>
      </c>
      <c r="M86" s="22"/>
    </row>
    <row r="87" spans="1:13" ht="11.25" customHeight="1">
      <c r="A87" s="20" t="s">
        <v>64</v>
      </c>
      <c r="B87" s="13" t="s">
        <v>18</v>
      </c>
      <c r="C87" s="5"/>
      <c r="D87" s="11">
        <f>SUM(D84:D86)</f>
        <v>2500</v>
      </c>
      <c r="E87" s="9" t="s">
        <v>103</v>
      </c>
      <c r="F87" s="11">
        <f>SUM(F84:F86)</f>
        <v>2173</v>
      </c>
      <c r="G87" s="9" t="s">
        <v>39</v>
      </c>
      <c r="H87" s="11">
        <f>SUM(H84:H86)</f>
        <v>2221</v>
      </c>
      <c r="I87" s="9" t="s">
        <v>39</v>
      </c>
      <c r="J87" s="11">
        <f>SUM(J84:J86)</f>
        <v>2280</v>
      </c>
      <c r="K87" s="34" t="s">
        <v>39</v>
      </c>
      <c r="L87" s="11">
        <v>3300</v>
      </c>
      <c r="M87" s="34"/>
    </row>
    <row r="88" spans="1:13" ht="11.25" customHeight="1">
      <c r="A88" s="12" t="s">
        <v>31</v>
      </c>
      <c r="B88" s="13"/>
      <c r="C88" s="5"/>
      <c r="D88" s="11"/>
      <c r="E88" s="9"/>
      <c r="F88" s="11"/>
      <c r="G88" s="9"/>
      <c r="H88" s="11"/>
      <c r="I88" s="6"/>
      <c r="J88" s="11"/>
      <c r="K88" s="6"/>
      <c r="L88" s="11"/>
      <c r="M88" s="6"/>
    </row>
    <row r="89" spans="1:13" ht="11.25" customHeight="1">
      <c r="A89" s="14" t="s">
        <v>76</v>
      </c>
      <c r="B89" s="13"/>
      <c r="C89" s="5"/>
      <c r="D89" s="11">
        <v>129200</v>
      </c>
      <c r="E89" s="9"/>
      <c r="F89" s="11">
        <v>111800</v>
      </c>
      <c r="G89" s="9"/>
      <c r="H89" s="11">
        <v>91100</v>
      </c>
      <c r="I89" s="6"/>
      <c r="J89" s="11">
        <v>138400</v>
      </c>
      <c r="K89" s="10">
        <v>3</v>
      </c>
      <c r="L89" s="11">
        <v>142800</v>
      </c>
      <c r="M89" s="10">
        <v>3</v>
      </c>
    </row>
    <row r="90" spans="1:13" ht="11.25" customHeight="1">
      <c r="A90" s="14" t="s">
        <v>77</v>
      </c>
      <c r="B90" s="13"/>
      <c r="C90" s="5"/>
      <c r="D90" s="11">
        <v>79600</v>
      </c>
      <c r="E90" s="9"/>
      <c r="F90" s="11">
        <v>73400</v>
      </c>
      <c r="G90" s="9"/>
      <c r="H90" s="11">
        <v>56600</v>
      </c>
      <c r="I90" s="6"/>
      <c r="J90" s="11">
        <v>97700</v>
      </c>
      <c r="K90" s="10">
        <v>3</v>
      </c>
      <c r="L90" s="11">
        <v>101000</v>
      </c>
      <c r="M90" s="6"/>
    </row>
    <row r="91" spans="1:13" ht="11.25" customHeight="1">
      <c r="A91" s="12" t="s">
        <v>14</v>
      </c>
      <c r="B91" s="13"/>
      <c r="C91" s="5"/>
      <c r="D91" s="11"/>
      <c r="E91" s="9"/>
      <c r="F91" s="11"/>
      <c r="G91" s="9"/>
      <c r="H91" s="11"/>
      <c r="I91" s="6"/>
      <c r="J91" s="11"/>
      <c r="K91" s="6"/>
      <c r="L91" s="11"/>
      <c r="M91" s="6"/>
    </row>
    <row r="92" spans="1:13" ht="11.25" customHeight="1">
      <c r="A92" s="14" t="s">
        <v>55</v>
      </c>
      <c r="B92" s="13" t="s">
        <v>16</v>
      </c>
      <c r="C92" s="5"/>
      <c r="D92" s="16">
        <v>208467</v>
      </c>
      <c r="E92" s="17"/>
      <c r="F92" s="18">
        <v>210000</v>
      </c>
      <c r="G92" s="17"/>
      <c r="H92" s="18">
        <v>199843</v>
      </c>
      <c r="I92" s="17"/>
      <c r="J92" s="18">
        <v>189180</v>
      </c>
      <c r="K92" s="17" t="s">
        <v>40</v>
      </c>
      <c r="L92" s="18">
        <v>185530</v>
      </c>
      <c r="M92" s="19">
        <v>3</v>
      </c>
    </row>
    <row r="93" spans="1:13" ht="11.25" customHeight="1">
      <c r="A93" s="14" t="s">
        <v>56</v>
      </c>
      <c r="B93" s="13"/>
      <c r="C93" s="5"/>
      <c r="D93" s="11"/>
      <c r="E93" s="9"/>
      <c r="F93" s="11"/>
      <c r="G93" s="9"/>
      <c r="H93" s="11"/>
      <c r="I93" s="6"/>
      <c r="J93" s="11"/>
      <c r="K93" s="6"/>
      <c r="L93" s="11"/>
      <c r="M93" s="6"/>
    </row>
    <row r="94" spans="1:13" ht="11.25" customHeight="1">
      <c r="A94" s="20" t="s">
        <v>57</v>
      </c>
      <c r="B94" s="13" t="s">
        <v>18</v>
      </c>
      <c r="C94" s="5"/>
      <c r="D94" s="11">
        <v>2215</v>
      </c>
      <c r="E94" s="9"/>
      <c r="F94" s="11">
        <v>1571</v>
      </c>
      <c r="G94" s="9"/>
      <c r="H94" s="11">
        <v>1633</v>
      </c>
      <c r="I94" s="6"/>
      <c r="J94" s="11">
        <v>1700</v>
      </c>
      <c r="K94" s="6" t="s">
        <v>39</v>
      </c>
      <c r="L94" s="11">
        <v>1700</v>
      </c>
      <c r="M94" s="6"/>
    </row>
    <row r="95" spans="1:13" ht="11.25" customHeight="1">
      <c r="A95" s="20" t="s">
        <v>58</v>
      </c>
      <c r="B95" s="13" t="s">
        <v>18</v>
      </c>
      <c r="C95" s="5"/>
      <c r="D95" s="11">
        <v>11785</v>
      </c>
      <c r="E95" s="9"/>
      <c r="F95" s="11">
        <v>10076</v>
      </c>
      <c r="G95" s="9"/>
      <c r="H95" s="11">
        <v>8678</v>
      </c>
      <c r="I95" s="6"/>
      <c r="J95" s="11">
        <v>9200</v>
      </c>
      <c r="K95" s="6" t="s">
        <v>39</v>
      </c>
      <c r="L95" s="11">
        <v>9200</v>
      </c>
      <c r="M95" s="6"/>
    </row>
    <row r="96" spans="1:13" ht="11.25" customHeight="1">
      <c r="A96" s="20" t="s">
        <v>72</v>
      </c>
      <c r="B96" s="13" t="s">
        <v>18</v>
      </c>
      <c r="C96" s="5"/>
      <c r="D96" s="11">
        <v>1710</v>
      </c>
      <c r="E96" s="9"/>
      <c r="F96" s="11">
        <v>3156</v>
      </c>
      <c r="G96" s="9"/>
      <c r="H96" s="11">
        <v>4419</v>
      </c>
      <c r="I96" s="6"/>
      <c r="J96" s="11">
        <v>4700</v>
      </c>
      <c r="K96" s="6" t="s">
        <v>39</v>
      </c>
      <c r="L96" s="11">
        <v>4700</v>
      </c>
      <c r="M96" s="6"/>
    </row>
    <row r="97" spans="1:13" ht="11.25" customHeight="1">
      <c r="A97" s="20" t="s">
        <v>59</v>
      </c>
      <c r="B97" s="13" t="s">
        <v>18</v>
      </c>
      <c r="C97" s="5"/>
      <c r="D97" s="11">
        <v>2029</v>
      </c>
      <c r="E97" s="9"/>
      <c r="F97" s="11">
        <v>2218</v>
      </c>
      <c r="G97" s="9"/>
      <c r="H97" s="11">
        <v>1457</v>
      </c>
      <c r="I97" s="6"/>
      <c r="J97" s="11">
        <v>1500</v>
      </c>
      <c r="K97" s="6" t="s">
        <v>39</v>
      </c>
      <c r="L97" s="11">
        <v>1500</v>
      </c>
      <c r="M97" s="6"/>
    </row>
    <row r="98" spans="1:13" ht="11.25" customHeight="1">
      <c r="A98" s="20" t="s">
        <v>60</v>
      </c>
      <c r="B98" s="13" t="s">
        <v>18</v>
      </c>
      <c r="C98" s="5"/>
      <c r="D98" s="11">
        <v>1546</v>
      </c>
      <c r="E98" s="9"/>
      <c r="F98" s="11">
        <v>742</v>
      </c>
      <c r="G98" s="9"/>
      <c r="H98" s="11">
        <v>742</v>
      </c>
      <c r="I98" s="9"/>
      <c r="J98" s="11">
        <v>800</v>
      </c>
      <c r="K98" s="6" t="s">
        <v>39</v>
      </c>
      <c r="L98" s="11">
        <v>800</v>
      </c>
      <c r="M98" s="6"/>
    </row>
    <row r="99" spans="1:13" ht="11.25" customHeight="1">
      <c r="A99" s="20" t="s">
        <v>61</v>
      </c>
      <c r="B99" s="13" t="s">
        <v>18</v>
      </c>
      <c r="C99" s="5"/>
      <c r="D99" s="11">
        <v>30772</v>
      </c>
      <c r="E99" s="9"/>
      <c r="F99" s="11">
        <v>31704</v>
      </c>
      <c r="G99" s="9"/>
      <c r="H99" s="11">
        <v>33176</v>
      </c>
      <c r="I99" s="6"/>
      <c r="J99" s="11">
        <v>35200</v>
      </c>
      <c r="K99" s="6" t="s">
        <v>39</v>
      </c>
      <c r="L99" s="11">
        <v>35200</v>
      </c>
      <c r="M99" s="6"/>
    </row>
    <row r="100" spans="1:13" ht="11.25" customHeight="1">
      <c r="A100" s="20" t="s">
        <v>62</v>
      </c>
      <c r="B100" s="13" t="s">
        <v>18</v>
      </c>
      <c r="C100" s="5"/>
      <c r="D100" s="11">
        <v>34978</v>
      </c>
      <c r="E100" s="9"/>
      <c r="F100" s="11">
        <v>28201</v>
      </c>
      <c r="G100" s="9"/>
      <c r="H100" s="11">
        <v>27467</v>
      </c>
      <c r="I100" s="6"/>
      <c r="J100" s="11">
        <v>29200</v>
      </c>
      <c r="K100" s="6" t="s">
        <v>39</v>
      </c>
      <c r="L100" s="11">
        <v>29200</v>
      </c>
      <c r="M100" s="6"/>
    </row>
    <row r="101" spans="1:13" ht="11.25" customHeight="1">
      <c r="A101" s="20" t="s">
        <v>63</v>
      </c>
      <c r="B101" s="13" t="s">
        <v>18</v>
      </c>
      <c r="C101" s="5"/>
      <c r="D101" s="11">
        <v>1900</v>
      </c>
      <c r="E101" s="9"/>
      <c r="F101" s="11">
        <v>2513</v>
      </c>
      <c r="G101" s="9"/>
      <c r="H101" s="11">
        <v>2332</v>
      </c>
      <c r="I101" s="6"/>
      <c r="J101" s="11">
        <v>2500</v>
      </c>
      <c r="K101" s="6" t="s">
        <v>39</v>
      </c>
      <c r="L101" s="11">
        <v>2500</v>
      </c>
      <c r="M101" s="6"/>
    </row>
    <row r="102" spans="1:13" ht="11.25" customHeight="1">
      <c r="A102" s="20" t="s">
        <v>73</v>
      </c>
      <c r="B102" s="13" t="s">
        <v>18</v>
      </c>
      <c r="C102" s="5"/>
      <c r="D102" s="21">
        <v>2000</v>
      </c>
      <c r="E102" s="22" t="s">
        <v>8</v>
      </c>
      <c r="F102" s="21">
        <v>826</v>
      </c>
      <c r="G102" s="22"/>
      <c r="H102" s="21">
        <v>826</v>
      </c>
      <c r="I102" s="22"/>
      <c r="J102" s="21">
        <v>900</v>
      </c>
      <c r="K102" s="22" t="s">
        <v>39</v>
      </c>
      <c r="L102" s="21">
        <v>900</v>
      </c>
      <c r="M102" s="22"/>
    </row>
    <row r="103" spans="1:13" ht="11.25" customHeight="1">
      <c r="A103" s="23" t="s">
        <v>64</v>
      </c>
      <c r="B103" s="13" t="s">
        <v>18</v>
      </c>
      <c r="C103" s="5"/>
      <c r="D103" s="11">
        <v>88935</v>
      </c>
      <c r="E103" s="9"/>
      <c r="F103" s="11">
        <f>SUM(F94:F102)</f>
        <v>81007</v>
      </c>
      <c r="G103" s="9"/>
      <c r="H103" s="11">
        <f>SUM(H94:H102)</f>
        <v>80730</v>
      </c>
      <c r="I103" s="9"/>
      <c r="J103" s="11">
        <v>85700</v>
      </c>
      <c r="K103" s="6" t="s">
        <v>39</v>
      </c>
      <c r="L103" s="11">
        <v>85700</v>
      </c>
      <c r="M103" s="6"/>
    </row>
    <row r="104" spans="1:13" ht="11.25" customHeight="1">
      <c r="A104" s="12" t="s">
        <v>21</v>
      </c>
      <c r="B104" s="13"/>
      <c r="C104" s="5"/>
      <c r="D104" s="11"/>
      <c r="E104" s="9"/>
      <c r="F104" s="11"/>
      <c r="G104" s="9"/>
      <c r="H104" s="11"/>
      <c r="I104" s="6"/>
      <c r="J104" s="11"/>
      <c r="K104" s="6"/>
      <c r="L104" s="11"/>
      <c r="M104" s="6"/>
    </row>
    <row r="105" spans="1:13" ht="11.25" customHeight="1">
      <c r="A105" s="14" t="s">
        <v>75</v>
      </c>
      <c r="B105" s="13"/>
      <c r="C105" s="5"/>
      <c r="D105" s="11"/>
      <c r="E105" s="9"/>
      <c r="F105" s="11"/>
      <c r="G105" s="9"/>
      <c r="H105" s="11"/>
      <c r="I105" s="6"/>
      <c r="J105" s="11"/>
      <c r="K105" s="6"/>
      <c r="L105" s="11"/>
      <c r="M105" s="6"/>
    </row>
    <row r="106" spans="1:13" ht="11.25" customHeight="1">
      <c r="A106" s="20" t="s">
        <v>51</v>
      </c>
      <c r="B106" s="13" t="s">
        <v>6</v>
      </c>
      <c r="C106" s="5"/>
      <c r="D106" s="11">
        <v>2496</v>
      </c>
      <c r="E106" s="9"/>
      <c r="F106" s="11">
        <v>2084</v>
      </c>
      <c r="G106" s="9"/>
      <c r="H106" s="11">
        <v>2166</v>
      </c>
      <c r="I106" s="6"/>
      <c r="J106" s="11">
        <v>2043</v>
      </c>
      <c r="K106" s="10">
        <v>3</v>
      </c>
      <c r="L106" s="11">
        <v>2483</v>
      </c>
      <c r="M106" s="10">
        <v>3</v>
      </c>
    </row>
    <row r="107" spans="1:13" ht="11.25" customHeight="1">
      <c r="A107" s="20" t="s">
        <v>52</v>
      </c>
      <c r="B107" s="13" t="s">
        <v>18</v>
      </c>
      <c r="C107" s="5"/>
      <c r="D107" s="11">
        <v>765</v>
      </c>
      <c r="E107" s="9"/>
      <c r="F107" s="11">
        <v>635</v>
      </c>
      <c r="G107" s="9"/>
      <c r="H107" s="11">
        <v>646</v>
      </c>
      <c r="I107" s="6"/>
      <c r="J107" s="11">
        <v>613</v>
      </c>
      <c r="K107" s="10">
        <v>3</v>
      </c>
      <c r="L107" s="11">
        <v>745</v>
      </c>
      <c r="M107" s="10"/>
    </row>
    <row r="108" spans="1:13" ht="11.25" customHeight="1">
      <c r="A108" s="14" t="s">
        <v>36</v>
      </c>
      <c r="B108" s="13"/>
      <c r="C108" s="5"/>
      <c r="D108" s="11"/>
      <c r="E108" s="9"/>
      <c r="F108" s="11"/>
      <c r="G108" s="9"/>
      <c r="H108" s="11"/>
      <c r="I108" s="6"/>
      <c r="J108" s="11"/>
      <c r="K108" s="6"/>
      <c r="L108" s="11"/>
      <c r="M108" s="6"/>
    </row>
    <row r="109" spans="1:13" ht="11.25" customHeight="1">
      <c r="A109" s="20" t="s">
        <v>53</v>
      </c>
      <c r="B109" s="13"/>
      <c r="C109" s="5"/>
      <c r="D109" s="11">
        <v>96500</v>
      </c>
      <c r="E109" s="9"/>
      <c r="F109" s="11">
        <v>66100</v>
      </c>
      <c r="G109" s="9"/>
      <c r="H109" s="11">
        <v>112700</v>
      </c>
      <c r="I109" s="9"/>
      <c r="J109" s="11">
        <v>69100</v>
      </c>
      <c r="K109" s="6" t="s">
        <v>39</v>
      </c>
      <c r="L109" s="11">
        <v>122800</v>
      </c>
      <c r="M109" s="10">
        <v>3</v>
      </c>
    </row>
    <row r="110" spans="1:13" ht="11.25" customHeight="1">
      <c r="A110" s="20" t="s">
        <v>17</v>
      </c>
      <c r="B110" s="13"/>
      <c r="C110" s="5"/>
      <c r="D110" s="11">
        <v>75400</v>
      </c>
      <c r="E110" s="9"/>
      <c r="F110" s="11">
        <v>52800</v>
      </c>
      <c r="G110" s="9"/>
      <c r="H110" s="11">
        <v>88800</v>
      </c>
      <c r="I110" s="9"/>
      <c r="J110" s="11">
        <v>56600</v>
      </c>
      <c r="K110" s="6" t="s">
        <v>39</v>
      </c>
      <c r="L110" s="11">
        <v>102000</v>
      </c>
      <c r="M110" s="10">
        <v>3</v>
      </c>
    </row>
    <row r="111" spans="1:13" ht="11.25" customHeight="1">
      <c r="A111" s="12" t="s">
        <v>19</v>
      </c>
      <c r="B111" s="13"/>
      <c r="C111" s="5"/>
      <c r="D111" s="11">
        <v>178000</v>
      </c>
      <c r="E111" s="9"/>
      <c r="F111" s="11">
        <v>104335</v>
      </c>
      <c r="G111" s="9"/>
      <c r="H111" s="11">
        <v>106130</v>
      </c>
      <c r="I111" s="9"/>
      <c r="J111" s="11">
        <v>106000</v>
      </c>
      <c r="K111" s="6"/>
      <c r="L111" s="11">
        <v>106000</v>
      </c>
      <c r="M111" s="6"/>
    </row>
    <row r="112" spans="1:13" ht="11.25" customHeight="1">
      <c r="A112" s="12" t="s">
        <v>35</v>
      </c>
      <c r="B112" s="13"/>
      <c r="C112" s="5"/>
      <c r="D112" s="11"/>
      <c r="E112" s="9"/>
      <c r="F112" s="11"/>
      <c r="G112" s="9"/>
      <c r="H112" s="11"/>
      <c r="I112" s="9"/>
      <c r="J112" s="11"/>
      <c r="K112" s="6"/>
      <c r="L112" s="11"/>
      <c r="M112" s="6"/>
    </row>
    <row r="113" spans="1:13" ht="11.25" customHeight="1">
      <c r="A113" s="14" t="s">
        <v>88</v>
      </c>
      <c r="B113" s="13"/>
      <c r="C113" s="5"/>
      <c r="D113" s="11">
        <v>70000</v>
      </c>
      <c r="E113" s="9"/>
      <c r="F113" s="11">
        <v>70000</v>
      </c>
      <c r="G113" s="9"/>
      <c r="H113" s="11">
        <v>70000</v>
      </c>
      <c r="I113" s="9"/>
      <c r="J113" s="11">
        <v>70000</v>
      </c>
      <c r="K113" s="6"/>
      <c r="L113" s="11">
        <v>70000</v>
      </c>
      <c r="M113" s="6"/>
    </row>
    <row r="114" spans="1:13" ht="11.25" customHeight="1">
      <c r="A114" s="14" t="s">
        <v>89</v>
      </c>
      <c r="B114" s="13"/>
      <c r="C114" s="5"/>
      <c r="D114" s="11">
        <v>80000</v>
      </c>
      <c r="E114" s="9"/>
      <c r="F114" s="11">
        <v>85000</v>
      </c>
      <c r="G114" s="9"/>
      <c r="H114" s="11">
        <v>60000</v>
      </c>
      <c r="I114" s="6"/>
      <c r="J114" s="11">
        <v>60000</v>
      </c>
      <c r="K114" s="6"/>
      <c r="L114" s="11">
        <v>300000</v>
      </c>
      <c r="M114" s="6"/>
    </row>
    <row r="115" spans="1:13" ht="11.25" customHeight="1">
      <c r="A115" s="12" t="s">
        <v>25</v>
      </c>
      <c r="B115" s="13"/>
      <c r="C115" s="5"/>
      <c r="D115" s="11"/>
      <c r="E115" s="9"/>
      <c r="F115" s="11"/>
      <c r="G115" s="9"/>
      <c r="H115" s="11"/>
      <c r="I115" s="6"/>
      <c r="J115" s="11"/>
      <c r="K115" s="6"/>
      <c r="L115" s="11"/>
      <c r="M115" s="6"/>
    </row>
    <row r="116" spans="1:13" ht="11.25" customHeight="1">
      <c r="A116" s="14" t="s">
        <v>90</v>
      </c>
      <c r="B116" s="13" t="s">
        <v>6</v>
      </c>
      <c r="C116" s="5"/>
      <c r="D116" s="24">
        <v>155</v>
      </c>
      <c r="E116" s="6" t="s">
        <v>43</v>
      </c>
      <c r="F116" s="11">
        <v>154</v>
      </c>
      <c r="G116" s="6"/>
      <c r="H116" s="11">
        <v>140</v>
      </c>
      <c r="I116" s="6"/>
      <c r="J116" s="11">
        <v>150</v>
      </c>
      <c r="K116" s="6"/>
      <c r="L116" s="11">
        <v>150</v>
      </c>
      <c r="M116" s="6"/>
    </row>
    <row r="117" spans="1:13" ht="11.25" customHeight="1">
      <c r="A117" s="14" t="s">
        <v>91</v>
      </c>
      <c r="B117" s="13" t="s">
        <v>18</v>
      </c>
      <c r="C117" s="5"/>
      <c r="D117" s="11">
        <v>2860</v>
      </c>
      <c r="E117" s="6" t="s">
        <v>43</v>
      </c>
      <c r="F117" s="11">
        <v>2856</v>
      </c>
      <c r="G117" s="6"/>
      <c r="H117" s="11">
        <v>4912</v>
      </c>
      <c r="I117" s="6"/>
      <c r="J117" s="11">
        <v>5000</v>
      </c>
      <c r="K117" s="6"/>
      <c r="L117" s="11">
        <v>5000</v>
      </c>
      <c r="M117" s="6"/>
    </row>
    <row r="118" spans="1:13" ht="11.25" customHeight="1">
      <c r="A118" s="25" t="s">
        <v>79</v>
      </c>
      <c r="B118" s="13" t="s">
        <v>18</v>
      </c>
      <c r="C118" s="5"/>
      <c r="D118" s="11">
        <v>6550</v>
      </c>
      <c r="E118" s="6" t="s">
        <v>43</v>
      </c>
      <c r="F118" s="11">
        <v>6546</v>
      </c>
      <c r="G118" s="6"/>
      <c r="H118" s="11">
        <v>5549</v>
      </c>
      <c r="I118" s="6"/>
      <c r="J118" s="11">
        <v>6000</v>
      </c>
      <c r="K118" s="6"/>
      <c r="L118" s="11">
        <v>6000</v>
      </c>
      <c r="M118" s="6"/>
    </row>
    <row r="119" spans="1:13" ht="11.25" customHeight="1">
      <c r="A119" s="25" t="s">
        <v>92</v>
      </c>
      <c r="B119" s="13" t="s">
        <v>27</v>
      </c>
      <c r="C119" s="5"/>
      <c r="D119" s="11">
        <v>560</v>
      </c>
      <c r="E119" s="6" t="s">
        <v>43</v>
      </c>
      <c r="F119" s="11">
        <v>556</v>
      </c>
      <c r="G119" s="6"/>
      <c r="H119" s="11">
        <v>395</v>
      </c>
      <c r="I119" s="6"/>
      <c r="J119" s="11">
        <v>450</v>
      </c>
      <c r="K119" s="6"/>
      <c r="L119" s="11">
        <v>450</v>
      </c>
      <c r="M119" s="6"/>
    </row>
    <row r="120" spans="1:13" ht="11.25" customHeight="1">
      <c r="A120" s="25" t="s">
        <v>93</v>
      </c>
      <c r="B120" s="13" t="s">
        <v>6</v>
      </c>
      <c r="C120" s="5"/>
      <c r="D120" s="11">
        <v>870</v>
      </c>
      <c r="E120" s="6" t="s">
        <v>43</v>
      </c>
      <c r="F120" s="11">
        <v>869</v>
      </c>
      <c r="G120" s="6"/>
      <c r="H120" s="11">
        <v>813</v>
      </c>
      <c r="I120" s="6"/>
      <c r="J120" s="11">
        <v>840</v>
      </c>
      <c r="K120" s="6"/>
      <c r="L120" s="11">
        <v>840</v>
      </c>
      <c r="M120" s="6"/>
    </row>
    <row r="121" spans="1:13" ht="11.25" customHeight="1">
      <c r="A121" s="25" t="s">
        <v>94</v>
      </c>
      <c r="B121" s="13" t="s">
        <v>18</v>
      </c>
      <c r="C121" s="5"/>
      <c r="D121" s="7" t="s">
        <v>38</v>
      </c>
      <c r="E121" s="9"/>
      <c r="F121" s="11">
        <v>510</v>
      </c>
      <c r="G121" s="6"/>
      <c r="H121" s="11">
        <v>507</v>
      </c>
      <c r="I121" s="6"/>
      <c r="J121" s="11">
        <v>550</v>
      </c>
      <c r="K121" s="6"/>
      <c r="L121" s="11">
        <v>550</v>
      </c>
      <c r="M121" s="6"/>
    </row>
    <row r="122" spans="1:13" ht="11.25" customHeight="1">
      <c r="A122" s="12" t="s">
        <v>20</v>
      </c>
      <c r="B122" s="13"/>
      <c r="C122" s="5"/>
      <c r="D122" s="24"/>
      <c r="E122" s="9"/>
      <c r="F122" s="11"/>
      <c r="G122" s="6"/>
      <c r="H122" s="11"/>
      <c r="I122" s="6"/>
      <c r="J122" s="11"/>
      <c r="K122" s="6"/>
      <c r="L122" s="11"/>
      <c r="M122" s="6"/>
    </row>
    <row r="123" spans="1:13" ht="11.25" customHeight="1">
      <c r="A123" s="25" t="s">
        <v>95</v>
      </c>
      <c r="B123" s="13"/>
      <c r="C123" s="5"/>
      <c r="D123" s="24">
        <v>10000</v>
      </c>
      <c r="E123" s="9" t="s">
        <v>42</v>
      </c>
      <c r="F123" s="11">
        <v>11730</v>
      </c>
      <c r="G123" s="6"/>
      <c r="H123" s="11">
        <v>16660</v>
      </c>
      <c r="I123" s="6"/>
      <c r="J123" s="11">
        <v>16400</v>
      </c>
      <c r="K123" s="6" t="s">
        <v>39</v>
      </c>
      <c r="L123" s="11">
        <v>16100</v>
      </c>
      <c r="M123" s="6"/>
    </row>
    <row r="124" spans="1:13" ht="11.25" customHeight="1">
      <c r="A124" s="14" t="s">
        <v>32</v>
      </c>
      <c r="B124" s="13"/>
      <c r="C124" s="5"/>
      <c r="D124" s="11"/>
      <c r="E124" s="9"/>
      <c r="F124" s="11"/>
      <c r="G124" s="9"/>
      <c r="H124" s="11"/>
      <c r="I124" s="9"/>
      <c r="J124" s="11"/>
      <c r="K124" s="6"/>
      <c r="L124" s="11"/>
      <c r="M124" s="6"/>
    </row>
    <row r="125" spans="1:13" ht="11.25" customHeight="1">
      <c r="A125" s="20" t="s">
        <v>51</v>
      </c>
      <c r="B125" s="13"/>
      <c r="C125" s="5"/>
      <c r="D125" s="11">
        <v>256000</v>
      </c>
      <c r="E125" s="6"/>
      <c r="F125" s="11">
        <v>193000</v>
      </c>
      <c r="G125" s="6"/>
      <c r="H125" s="11">
        <v>318000</v>
      </c>
      <c r="I125" s="6" t="s">
        <v>8</v>
      </c>
      <c r="J125" s="11">
        <v>239000</v>
      </c>
      <c r="K125" s="6" t="s">
        <v>39</v>
      </c>
      <c r="L125" s="11">
        <v>344000</v>
      </c>
      <c r="M125" s="10">
        <v>3</v>
      </c>
    </row>
    <row r="126" spans="1:13" ht="11.25" customHeight="1">
      <c r="A126" s="20" t="s">
        <v>82</v>
      </c>
      <c r="B126" s="13"/>
      <c r="C126" s="35"/>
      <c r="D126" s="36">
        <v>83700</v>
      </c>
      <c r="E126" s="30"/>
      <c r="F126" s="36">
        <v>63100</v>
      </c>
      <c r="G126" s="30"/>
      <c r="H126" s="36">
        <v>104000</v>
      </c>
      <c r="I126" s="22"/>
      <c r="J126" s="36">
        <v>78000</v>
      </c>
      <c r="K126" s="22" t="s">
        <v>39</v>
      </c>
      <c r="L126" s="36">
        <v>112000</v>
      </c>
      <c r="M126" s="37">
        <v>3</v>
      </c>
    </row>
    <row r="127" spans="1:13" ht="11.25" customHeight="1">
      <c r="A127" s="6" t="s">
        <v>96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1.25" customHeight="1">
      <c r="A128" s="6" t="s">
        <v>99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1.25" customHeight="1">
      <c r="A129" s="6" t="s">
        <v>97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1.25" customHeight="1">
      <c r="A130" s="6" t="s">
        <v>98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</sheetData>
  <mergeCells count="1">
    <mergeCell ref="A72:B72"/>
  </mergeCells>
  <printOptions/>
  <pageMargins left="0.5" right="0.5" top="0.5" bottom="0.5" header="0.5" footer="0.5"/>
  <pageSetup horizontalDpi="1200" verticalDpi="12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Yager</dc:creator>
  <cp:keywords/>
  <dc:description/>
  <cp:lastModifiedBy>Jeanette Ishee</cp:lastModifiedBy>
  <cp:lastPrinted>2004-06-04T14:46:34Z</cp:lastPrinted>
  <dcterms:created xsi:type="dcterms:W3CDTF">2002-06-12T17:50:56Z</dcterms:created>
  <dcterms:modified xsi:type="dcterms:W3CDTF">2004-06-04T14:46:36Z</dcterms:modified>
  <cp:category/>
  <cp:version/>
  <cp:contentType/>
  <cp:contentStatus/>
</cp:coreProperties>
</file>