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Text" sheetId="1" r:id="rId1"/>
    <sheet name="T1" sheetId="2" r:id="rId2"/>
    <sheet name="T2" sheetId="3" r:id="rId3"/>
    <sheet name="T3" sheetId="4" r:id="rId4"/>
  </sheets>
  <definedNames/>
  <calcPr fullCalcOnLoad="1"/>
</workbook>
</file>

<file path=xl/sharedStrings.xml><?xml version="1.0" encoding="utf-8"?>
<sst xmlns="http://schemas.openxmlformats.org/spreadsheetml/2006/main" count="85" uniqueCount="60">
  <si>
    <t>TABLE 1</t>
  </si>
  <si>
    <r>
      <t>SALIENT U.S. REFINED THORIUM STATISTICS</t>
    </r>
    <r>
      <rPr>
        <vertAlign val="superscript"/>
        <sz val="8"/>
        <rFont val="Times"/>
        <family val="1"/>
      </rPr>
      <t>1</t>
    </r>
  </si>
  <si>
    <t>2001</t>
  </si>
  <si>
    <t>2002</t>
  </si>
  <si>
    <t>2003</t>
  </si>
  <si>
    <t>2004</t>
  </si>
  <si>
    <t>Exports, gross weight:</t>
  </si>
  <si>
    <t xml:space="preserve">Thorium ore, including monazite </t>
  </si>
  <si>
    <t>--</t>
  </si>
  <si>
    <t>Compounds</t>
  </si>
  <si>
    <t>r</t>
  </si>
  <si>
    <t>Prices, yearend:</t>
  </si>
  <si>
    <r>
      <t>1</t>
    </r>
    <r>
      <rPr>
        <sz val="8"/>
        <rFont val="Times"/>
        <family val="1"/>
      </rPr>
      <t>Data are rounded to no more than three significant digits, except prices.</t>
    </r>
  </si>
  <si>
    <t>TABLE 2</t>
  </si>
  <si>
    <r>
      <t>U.S. FOREIGN TRADE IN THORIUM AND THORIUM-BEARING MATERIALS</t>
    </r>
    <r>
      <rPr>
        <vertAlign val="superscript"/>
        <sz val="8"/>
        <rFont val="Times"/>
        <family val="1"/>
      </rPr>
      <t>1</t>
    </r>
  </si>
  <si>
    <t>Quantity</t>
  </si>
  <si>
    <t>Value</t>
  </si>
  <si>
    <t>Exports:</t>
  </si>
  <si>
    <t>Thorium ore, monazite concentrate</t>
  </si>
  <si>
    <t>Imports, compounds</t>
  </si>
  <si>
    <r>
      <t>1</t>
    </r>
    <r>
      <rPr>
        <sz val="8"/>
        <rFont val="Times"/>
        <family val="1"/>
      </rPr>
      <t>Data are rounded to no more than three significant digits.</t>
    </r>
  </si>
  <si>
    <t>Source:  U.S. Census Bureau.</t>
  </si>
  <si>
    <t>(Kilograms and dollars)</t>
  </si>
  <si>
    <t>Principal destinations/sources and quantities, 2005</t>
  </si>
  <si>
    <t>2005</t>
  </si>
  <si>
    <r>
      <t>Nitrate, gross weight</t>
    </r>
    <r>
      <rPr>
        <vertAlign val="superscript"/>
        <sz val="8"/>
        <rFont val="Times"/>
        <family val="1"/>
      </rPr>
      <t>3</t>
    </r>
  </si>
  <si>
    <r>
      <t>Oxide, 99.9% purity</t>
    </r>
    <r>
      <rPr>
        <vertAlign val="superscript"/>
        <sz val="8"/>
        <rFont val="Times"/>
        <family val="1"/>
      </rPr>
      <t>4</t>
    </r>
  </si>
  <si>
    <r>
      <t>3</t>
    </r>
    <r>
      <rPr>
        <sz val="8"/>
        <rFont val="Times"/>
        <family val="1"/>
      </rPr>
      <t>Source:  Rhodia Canada, Inc., free on board port of entry, duty paid, thorium oxide basis.</t>
    </r>
  </si>
  <si>
    <r>
      <t>4</t>
    </r>
    <r>
      <rPr>
        <sz val="8"/>
        <rFont val="Times"/>
        <family val="1"/>
      </rPr>
      <t>Source:  Rhodia Electronics and Catalysis, Inc.</t>
    </r>
  </si>
  <si>
    <r>
      <t>2</t>
    </r>
    <r>
      <rPr>
        <sz val="8"/>
        <rFont val="Times"/>
        <family val="1"/>
      </rPr>
      <t>Source: U.S. International Trade Commision.</t>
    </r>
  </si>
  <si>
    <t>(Kilograms and dollars per kilogram)</t>
  </si>
  <si>
    <r>
      <t>Imports, compounds, gross weight</t>
    </r>
    <r>
      <rPr>
        <vertAlign val="superscript"/>
        <sz val="8"/>
        <rFont val="Times"/>
        <family val="1"/>
      </rPr>
      <t>2</t>
    </r>
  </si>
  <si>
    <r>
      <t>r</t>
    </r>
    <r>
      <rPr>
        <sz val="8"/>
        <rFont val="Times"/>
        <family val="1"/>
      </rPr>
      <t>Revised.  XX Not applicable.  -- Zero.</t>
    </r>
  </si>
  <si>
    <t>XX.</t>
  </si>
  <si>
    <t>Singapore 299; United Kingdom 280; Germany 110; Paraguay 29.</t>
  </si>
  <si>
    <t>France 4,930.</t>
  </si>
  <si>
    <r>
      <t>r</t>
    </r>
    <r>
      <rPr>
        <sz val="8"/>
        <rFont val="Times"/>
        <family val="1"/>
      </rPr>
      <t>Revised.  -- Zero.</t>
    </r>
  </si>
  <si>
    <t>TABLE 3</t>
  </si>
  <si>
    <r>
      <t>MONAZITE CONCENTRATE:  ESTIMATED WORLD PRODUCTION, BY COUNTRY</t>
    </r>
    <r>
      <rPr>
        <vertAlign val="superscript"/>
        <sz val="8"/>
        <rFont val="Times"/>
        <family val="1"/>
      </rPr>
      <t>1, 2</t>
    </r>
  </si>
  <si>
    <t>(Metric tons, gross weight)</t>
  </si>
  <si>
    <r>
      <t>Country</t>
    </r>
    <r>
      <rPr>
        <vertAlign val="superscript"/>
        <sz val="8"/>
        <rFont val="Times"/>
        <family val="1"/>
      </rPr>
      <t>3</t>
    </r>
  </si>
  <si>
    <t>Brazil</t>
  </si>
  <si>
    <t xml:space="preserve"> </t>
  </si>
  <si>
    <t>4</t>
  </si>
  <si>
    <t>p</t>
  </si>
  <si>
    <t>India</t>
  </si>
  <si>
    <t>Malaysia</t>
  </si>
  <si>
    <t>r, 4</t>
  </si>
  <si>
    <t>Total</t>
  </si>
  <si>
    <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</si>
  <si>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>Table includes data available through April 18, 2006.</t>
    </r>
  </si>
  <si>
    <r>
      <t>4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</si>
  <si>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In addition to the countries listed, China, Indonesia, Nigeria, North Korea, the Republic of Korea, and</t>
    </r>
  </si>
  <si>
    <t>countries of the Commonwealth of Independent States may produce monazite; available general</t>
  </si>
  <si>
    <t>information is inadequate for formulation of reliable estimates of output levels.</t>
  </si>
  <si>
    <r>
      <t>1</t>
    </r>
    <r>
      <rPr>
        <sz val="8"/>
        <rFont val="Times"/>
        <family val="1"/>
      </rPr>
      <t>World totals and estimated data are rounded to no more than three significant digits; may not add to</t>
    </r>
  </si>
  <si>
    <t>totals shown.</t>
  </si>
  <si>
    <t>This icon is linked to an embedded text document. Double-click on the icon to view the text document.</t>
  </si>
  <si>
    <t>Thorium in 2005</t>
  </si>
  <si>
    <t>This workbook includes an embedded Word document and three tables (see tabs below).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</si>
</sst>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* #,##0.0_);_(* \(#,##0.0\);_(* &quot;-&quot;??_);_(@_)"/>
    <numFmt numFmtId="168" formatCode="#,##0.0"/>
  </numFmts>
  <fonts count="5">
    <font>
      <sz val="8"/>
      <name val="Times"/>
      <family val="0"/>
    </font>
    <font>
      <vertAlign val="superscript"/>
      <sz val="8"/>
      <name val="Times"/>
      <family val="1"/>
    </font>
    <font>
      <sz val="10"/>
      <name val="Times"/>
      <family val="1"/>
    </font>
    <font>
      <vertAlign val="superscript"/>
      <sz val="8"/>
      <name val="Times New Roman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 quotePrefix="1">
      <alignment horizontal="right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 quotePrefix="1">
      <alignment horizontal="right"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49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 quotePrefix="1">
      <alignment horizontal="right"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3" fontId="0" fillId="0" borderId="3" xfId="15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164" fontId="0" fillId="0" borderId="3" xfId="0" applyNumberFormat="1" applyFont="1" applyBorder="1" applyAlignment="1" applyProtection="1">
      <alignment vertical="center"/>
      <protection locked="0"/>
    </xf>
    <xf numFmtId="164" fontId="0" fillId="0" borderId="2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2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NumberFormat="1" applyFont="1" applyBorder="1" applyAlignment="1" applyProtection="1">
      <alignment horizontal="left" vertical="center" indent="1"/>
      <protection locked="0"/>
    </xf>
    <xf numFmtId="165" fontId="0" fillId="0" borderId="3" xfId="17" applyNumberFormat="1" applyFont="1" applyBorder="1" applyAlignment="1" applyProtection="1">
      <alignment vertical="center"/>
      <protection locked="0"/>
    </xf>
    <xf numFmtId="0" fontId="0" fillId="0" borderId="3" xfId="15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horizontal="left" vertical="center" indent="1"/>
      <protection locked="0"/>
    </xf>
    <xf numFmtId="0" fontId="0" fillId="0" borderId="3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3" xfId="0" applyNumberFormat="1" applyFont="1" applyBorder="1" applyAlignment="1" applyProtection="1">
      <alignment horizontal="left" vertical="center"/>
      <protection locked="0"/>
    </xf>
    <xf numFmtId="0" fontId="0" fillId="0" borderId="3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vertical="center"/>
      <protection locked="0"/>
    </xf>
    <xf numFmtId="4" fontId="0" fillId="0" borderId="2" xfId="0" applyNumberFormat="1" applyFont="1" applyBorder="1" applyAlignment="1" applyProtection="1">
      <alignment vertical="center"/>
      <protection locked="0"/>
    </xf>
    <xf numFmtId="3" fontId="0" fillId="0" borderId="3" xfId="15" applyNumberFormat="1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 applyAlignment="1" applyProtection="1">
      <alignment horizontal="left" vertical="center"/>
      <protection locked="0"/>
    </xf>
    <xf numFmtId="0" fontId="0" fillId="0" borderId="4" xfId="0" applyNumberFormat="1" applyFont="1" applyBorder="1" applyAlignment="1" applyProtection="1">
      <alignment horizontal="left" vertical="center" indent="1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3" fontId="0" fillId="0" borderId="4" xfId="15" applyNumberFormat="1" applyFont="1" applyBorder="1" applyAlignment="1" applyProtection="1">
      <alignment vertical="center"/>
      <protection locked="0"/>
    </xf>
    <xf numFmtId="0" fontId="1" fillId="0" borderId="4" xfId="0" applyNumberFormat="1" applyFont="1" applyBorder="1" applyAlignment="1" applyProtection="1">
      <alignment horizontal="left" vertical="center"/>
      <protection locked="0"/>
    </xf>
    <xf numFmtId="0" fontId="0" fillId="0" borderId="4" xfId="0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vertical="center"/>
    </xf>
    <xf numFmtId="0" fontId="0" fillId="0" borderId="2" xfId="16" applyNumberFormat="1" applyFont="1" applyBorder="1" applyAlignment="1" quotePrefix="1">
      <alignment horizontal="right" vertical="center"/>
    </xf>
    <xf numFmtId="0" fontId="2" fillId="0" borderId="2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3" fontId="0" fillId="0" borderId="0" xfId="15" applyNumberFormat="1" applyFont="1" applyAlignment="1" quotePrefix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 quotePrefix="1">
      <alignment horizontal="left" vertical="center"/>
    </xf>
    <xf numFmtId="3" fontId="0" fillId="0" borderId="0" xfId="15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3" fontId="0" fillId="0" borderId="0" xfId="15" applyNumberFormat="1" applyFont="1" applyBorder="1" applyAlignment="1">
      <alignment vertical="center"/>
    </xf>
    <xf numFmtId="0" fontId="2" fillId="0" borderId="0" xfId="0" applyNumberFormat="1" applyFont="1" applyAlignment="1">
      <alignment/>
    </xf>
    <xf numFmtId="3" fontId="0" fillId="0" borderId="3" xfId="15" applyNumberFormat="1" applyFont="1" applyBorder="1" applyAlignment="1">
      <alignment vertical="center"/>
    </xf>
    <xf numFmtId="0" fontId="1" fillId="0" borderId="3" xfId="0" applyNumberFormat="1" applyFont="1" applyBorder="1" applyAlignment="1" quotePrefix="1">
      <alignment horizontal="left" vertical="center"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left" vertical="center" indent="1"/>
    </xf>
    <xf numFmtId="0" fontId="0" fillId="0" borderId="3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left" vertical="center"/>
    </xf>
    <xf numFmtId="3" fontId="0" fillId="0" borderId="2" xfId="15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/>
    </xf>
    <xf numFmtId="0" fontId="0" fillId="0" borderId="2" xfId="0" applyNumberFormat="1" applyFont="1" applyBorder="1" applyAlignment="1" applyProtection="1" quotePrefix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 quotePrefix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5" sqref="A5"/>
    </sheetView>
  </sheetViews>
  <sheetFormatPr defaultColWidth="9.140625" defaultRowHeight="12"/>
  <sheetData>
    <row r="1" ht="10.5">
      <c r="A1" s="91" t="s">
        <v>58</v>
      </c>
    </row>
    <row r="2" ht="10.5">
      <c r="A2" t="s">
        <v>59</v>
      </c>
    </row>
    <row r="10" ht="10.5">
      <c r="A10" t="s">
        <v>57</v>
      </c>
    </row>
  </sheetData>
  <printOptions/>
  <pageMargins left="0.5" right="0.5" top="0.5" bottom="0.75" header="0.5" footer="0.5"/>
  <pageSetup horizontalDpi="1200" verticalDpi="1200" orientation="portrait" r:id="rId3"/>
  <headerFooter alignWithMargins="0">
    <oddFooter>&amp;L&amp;D at&amp;T&amp;R&amp;F</oddFooter>
  </headerFooter>
  <legacyDrawing r:id="rId2"/>
  <oleObjects>
    <oleObject progId="Document" dvAspect="DVASPECT_ICON" shapeId="256831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:K1"/>
    </sheetView>
  </sheetViews>
  <sheetFormatPr defaultColWidth="9.140625" defaultRowHeight="12"/>
  <cols>
    <col min="1" max="1" width="33.00390625" style="0" customWidth="1"/>
    <col min="2" max="2" width="2.00390625" style="0" customWidth="1"/>
    <col min="3" max="3" width="10.00390625" style="0" customWidth="1"/>
    <col min="4" max="4" width="2.00390625" style="0" customWidth="1"/>
    <col min="5" max="5" width="10.00390625" style="0" customWidth="1"/>
    <col min="6" max="6" width="2.00390625" style="0" customWidth="1"/>
    <col min="7" max="7" width="10.00390625" style="0" customWidth="1"/>
    <col min="8" max="8" width="2.00390625" style="0" customWidth="1"/>
    <col min="9" max="9" width="10.00390625" style="0" customWidth="1"/>
    <col min="10" max="10" width="2.00390625" style="0" customWidth="1"/>
    <col min="11" max="11" width="10.00390625" style="0" customWidth="1"/>
  </cols>
  <sheetData>
    <row r="1" spans="1:11" ht="11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1.2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1.25" customHeight="1">
      <c r="A4" s="67" t="s">
        <v>30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1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1.25" customHeight="1">
      <c r="A6" s="2"/>
      <c r="B6" s="2"/>
      <c r="C6" s="3" t="s">
        <v>2</v>
      </c>
      <c r="D6" s="2"/>
      <c r="E6" s="3" t="s">
        <v>3</v>
      </c>
      <c r="F6" s="4"/>
      <c r="G6" s="5" t="s">
        <v>4</v>
      </c>
      <c r="H6" s="4"/>
      <c r="I6" s="6" t="s">
        <v>5</v>
      </c>
      <c r="J6" s="4"/>
      <c r="K6" s="6" t="s">
        <v>24</v>
      </c>
    </row>
    <row r="7" spans="1:11" ht="11.25" customHeight="1">
      <c r="A7" s="4" t="s">
        <v>6</v>
      </c>
      <c r="B7" s="2"/>
      <c r="C7" s="7"/>
      <c r="D7" s="2"/>
      <c r="E7" s="7"/>
      <c r="F7" s="2"/>
      <c r="G7" s="8"/>
      <c r="H7" s="2"/>
      <c r="I7" s="8"/>
      <c r="J7" s="2"/>
      <c r="K7" s="8"/>
    </row>
    <row r="8" spans="1:11" ht="11.25" customHeight="1">
      <c r="A8" s="9" t="s">
        <v>7</v>
      </c>
      <c r="B8" s="10"/>
      <c r="C8" s="11" t="s">
        <v>8</v>
      </c>
      <c r="D8" s="12"/>
      <c r="E8" s="11" t="s">
        <v>8</v>
      </c>
      <c r="F8" s="10"/>
      <c r="G8" s="13">
        <v>23000</v>
      </c>
      <c r="H8" s="10"/>
      <c r="I8" s="11">
        <v>18000</v>
      </c>
      <c r="J8" s="41" t="s">
        <v>10</v>
      </c>
      <c r="K8" s="11" t="s">
        <v>8</v>
      </c>
    </row>
    <row r="9" spans="1:11" ht="11.25" customHeight="1">
      <c r="A9" s="9" t="s">
        <v>9</v>
      </c>
      <c r="B9" s="10"/>
      <c r="C9" s="12">
        <v>7300</v>
      </c>
      <c r="D9" s="14"/>
      <c r="E9" s="12">
        <v>880</v>
      </c>
      <c r="F9" s="15"/>
      <c r="G9" s="16">
        <v>590</v>
      </c>
      <c r="H9" s="15"/>
      <c r="I9" s="16">
        <v>731</v>
      </c>
      <c r="J9" s="15"/>
      <c r="K9" s="16">
        <v>737</v>
      </c>
    </row>
    <row r="10" spans="1:11" ht="11.25" customHeight="1">
      <c r="A10" s="4" t="s">
        <v>31</v>
      </c>
      <c r="B10" s="10"/>
      <c r="C10" s="12">
        <v>1850</v>
      </c>
      <c r="D10" s="14"/>
      <c r="E10" s="12">
        <v>650</v>
      </c>
      <c r="F10" s="15"/>
      <c r="G10" s="12">
        <v>4140</v>
      </c>
      <c r="H10" s="15"/>
      <c r="I10" s="12">
        <v>5320</v>
      </c>
      <c r="J10" s="15"/>
      <c r="K10" s="12">
        <v>4930</v>
      </c>
    </row>
    <row r="11" spans="1:11" ht="11.25" customHeight="1">
      <c r="A11" s="4" t="s">
        <v>11</v>
      </c>
      <c r="B11" s="1"/>
      <c r="C11" s="17"/>
      <c r="D11" s="17"/>
      <c r="E11" s="17"/>
      <c r="F11" s="1"/>
      <c r="G11" s="1"/>
      <c r="H11" s="1"/>
      <c r="I11" s="1"/>
      <c r="J11" s="1"/>
      <c r="K11" s="1"/>
    </row>
    <row r="12" spans="1:11" ht="11.25" customHeight="1">
      <c r="A12" s="9" t="s">
        <v>25</v>
      </c>
      <c r="B12" s="10"/>
      <c r="C12" s="32">
        <v>27</v>
      </c>
      <c r="D12" s="18"/>
      <c r="E12" s="32">
        <v>27</v>
      </c>
      <c r="F12" s="10"/>
      <c r="G12" s="32">
        <v>27</v>
      </c>
      <c r="H12" s="10"/>
      <c r="I12" s="32">
        <v>27</v>
      </c>
      <c r="J12" s="10"/>
      <c r="K12" s="32">
        <v>27</v>
      </c>
    </row>
    <row r="13" spans="1:11" ht="11.25" customHeight="1">
      <c r="A13" s="9" t="s">
        <v>26</v>
      </c>
      <c r="B13" s="4"/>
      <c r="C13" s="33">
        <v>82.5</v>
      </c>
      <c r="D13" s="19"/>
      <c r="E13" s="33">
        <v>82.5</v>
      </c>
      <c r="F13" s="4"/>
      <c r="G13" s="33">
        <v>82.5</v>
      </c>
      <c r="H13" s="4"/>
      <c r="I13" s="33">
        <v>82.5</v>
      </c>
      <c r="J13" s="4"/>
      <c r="K13" s="33">
        <v>82.5</v>
      </c>
    </row>
    <row r="14" spans="1:11" ht="11.25" customHeight="1">
      <c r="A14" s="69" t="s">
        <v>36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ht="11.25" customHeight="1">
      <c r="A15" s="65" t="s">
        <v>12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11.25" customHeight="1">
      <c r="A16" s="65" t="s">
        <v>29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1.25" customHeight="1">
      <c r="A17" s="65" t="s">
        <v>27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11.25" customHeight="1">
      <c r="A18" s="65" t="s">
        <v>28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</sheetData>
  <mergeCells count="10">
    <mergeCell ref="A15:K15"/>
    <mergeCell ref="A17:K17"/>
    <mergeCell ref="A18:K18"/>
    <mergeCell ref="A1:K1"/>
    <mergeCell ref="A2:K2"/>
    <mergeCell ref="A5:K5"/>
    <mergeCell ref="A14:K14"/>
    <mergeCell ref="A4:K4"/>
    <mergeCell ref="A3:K3"/>
    <mergeCell ref="A16:K16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:L1"/>
    </sheetView>
  </sheetViews>
  <sheetFormatPr defaultColWidth="9.140625" defaultRowHeight="12"/>
  <cols>
    <col min="1" max="1" width="33.28125" style="0" customWidth="1"/>
    <col min="2" max="2" width="2.00390625" style="0" customWidth="1"/>
    <col min="3" max="3" width="7.8515625" style="0" customWidth="1"/>
    <col min="4" max="4" width="1.8515625" style="0" customWidth="1"/>
    <col min="5" max="5" width="7.7109375" style="0" customWidth="1"/>
    <col min="6" max="6" width="1.1484375" style="0" bestFit="1" customWidth="1"/>
    <col min="7" max="7" width="1.8515625" style="0" customWidth="1"/>
    <col min="8" max="8" width="7.8515625" style="0" customWidth="1"/>
    <col min="9" max="9" width="1.8515625" style="0" customWidth="1"/>
    <col min="10" max="10" width="7.7109375" style="0" customWidth="1"/>
    <col min="11" max="11" width="1.8515625" style="0" customWidth="1"/>
    <col min="12" max="12" width="54.421875" style="0" bestFit="1" customWidth="1"/>
  </cols>
  <sheetData>
    <row r="1" spans="1:12" ht="11.25" customHeigh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1.25" customHeight="1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1.25" customHeight="1">
      <c r="A4" s="74" t="s">
        <v>22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1.2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1.25" customHeight="1">
      <c r="A6" s="20"/>
      <c r="B6" s="20"/>
      <c r="C6" s="71" t="s">
        <v>5</v>
      </c>
      <c r="D6" s="72"/>
      <c r="E6" s="72"/>
      <c r="F6" s="72"/>
      <c r="G6" s="20"/>
      <c r="H6" s="71">
        <v>2005</v>
      </c>
      <c r="I6" s="71"/>
      <c r="J6" s="71"/>
      <c r="K6" s="21"/>
      <c r="L6" s="20"/>
    </row>
    <row r="7" spans="1:12" ht="11.25" customHeight="1">
      <c r="A7" s="28"/>
      <c r="B7" s="28"/>
      <c r="C7" s="31" t="s">
        <v>15</v>
      </c>
      <c r="D7" s="28"/>
      <c r="E7" s="31" t="s">
        <v>16</v>
      </c>
      <c r="F7" s="28"/>
      <c r="G7" s="28"/>
      <c r="H7" s="31" t="s">
        <v>15</v>
      </c>
      <c r="I7" s="28"/>
      <c r="J7" s="31" t="s">
        <v>16</v>
      </c>
      <c r="K7" s="28"/>
      <c r="L7" s="30" t="s">
        <v>23</v>
      </c>
    </row>
    <row r="8" spans="1:12" ht="11.25" customHeight="1">
      <c r="A8" s="20" t="s">
        <v>17</v>
      </c>
      <c r="B8" s="20"/>
      <c r="C8" s="21"/>
      <c r="D8" s="20"/>
      <c r="E8" s="21"/>
      <c r="F8" s="20"/>
      <c r="G8" s="20"/>
      <c r="H8" s="21"/>
      <c r="I8" s="20"/>
      <c r="J8" s="21"/>
      <c r="K8" s="21"/>
      <c r="L8" s="22"/>
    </row>
    <row r="9" spans="1:12" ht="11.25" customHeight="1">
      <c r="A9" s="23" t="s">
        <v>18</v>
      </c>
      <c r="B9" s="24"/>
      <c r="C9" s="11">
        <v>18000</v>
      </c>
      <c r="D9" s="35" t="s">
        <v>10</v>
      </c>
      <c r="E9" s="34">
        <v>4710</v>
      </c>
      <c r="F9" s="35" t="s">
        <v>10</v>
      </c>
      <c r="G9" s="12"/>
      <c r="H9" s="11" t="s">
        <v>8</v>
      </c>
      <c r="I9" s="11"/>
      <c r="J9" s="26" t="s">
        <v>8</v>
      </c>
      <c r="K9" s="25"/>
      <c r="L9" s="30" t="s">
        <v>33</v>
      </c>
    </row>
    <row r="10" spans="1:12" ht="11.25" customHeight="1">
      <c r="A10" s="27" t="s">
        <v>9</v>
      </c>
      <c r="B10" s="36"/>
      <c r="C10" s="37">
        <v>731</v>
      </c>
      <c r="D10" s="37"/>
      <c r="E10" s="38">
        <v>298000</v>
      </c>
      <c r="F10" s="39"/>
      <c r="G10" s="39"/>
      <c r="H10" s="37">
        <v>737</v>
      </c>
      <c r="I10" s="37"/>
      <c r="J10" s="38">
        <v>281000</v>
      </c>
      <c r="K10" s="38"/>
      <c r="L10" s="40" t="s">
        <v>34</v>
      </c>
    </row>
    <row r="11" spans="1:12" ht="11.25" customHeight="1">
      <c r="A11" s="29" t="s">
        <v>19</v>
      </c>
      <c r="B11" s="28"/>
      <c r="C11" s="12">
        <v>5320</v>
      </c>
      <c r="D11" s="12"/>
      <c r="E11" s="16">
        <v>170000</v>
      </c>
      <c r="F11" s="12"/>
      <c r="G11" s="12"/>
      <c r="H11" s="12">
        <v>4930</v>
      </c>
      <c r="I11" s="12"/>
      <c r="J11" s="16">
        <v>145000</v>
      </c>
      <c r="K11" s="16"/>
      <c r="L11" s="30" t="s">
        <v>35</v>
      </c>
    </row>
    <row r="12" spans="1:12" ht="11.25" customHeight="1">
      <c r="A12" s="75" t="s">
        <v>32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1.25" customHeight="1">
      <c r="A13" s="77" t="s">
        <v>20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1.2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ht="11.25" customHeight="1">
      <c r="A15" s="79" t="s">
        <v>21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</sheetData>
  <mergeCells count="11">
    <mergeCell ref="A12:L12"/>
    <mergeCell ref="A13:L13"/>
    <mergeCell ref="A14:L14"/>
    <mergeCell ref="A15:L15"/>
    <mergeCell ref="C6:F6"/>
    <mergeCell ref="A5:L5"/>
    <mergeCell ref="H6:J6"/>
    <mergeCell ref="A1:L1"/>
    <mergeCell ref="A2:L2"/>
    <mergeCell ref="A4:L4"/>
    <mergeCell ref="A3:L3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:L1"/>
    </sheetView>
  </sheetViews>
  <sheetFormatPr defaultColWidth="9.140625" defaultRowHeight="12"/>
  <cols>
    <col min="1" max="1" width="12.00390625" style="0" customWidth="1"/>
    <col min="2" max="2" width="1.8515625" style="0" customWidth="1"/>
    <col min="3" max="3" width="11.8515625" style="0" customWidth="1"/>
    <col min="4" max="4" width="1.8515625" style="0" customWidth="1"/>
    <col min="5" max="5" width="11.8515625" style="0" customWidth="1"/>
    <col min="6" max="6" width="1.8515625" style="0" customWidth="1"/>
    <col min="7" max="7" width="11.8515625" style="0" customWidth="1"/>
    <col min="8" max="8" width="1.8515625" style="0" customWidth="1"/>
    <col min="9" max="9" width="11.8515625" style="0" customWidth="1"/>
    <col min="10" max="10" width="2.421875" style="0" bestFit="1" customWidth="1"/>
    <col min="11" max="11" width="11.8515625" style="0" customWidth="1"/>
    <col min="12" max="12" width="1.421875" style="0" bestFit="1" customWidth="1"/>
  </cols>
  <sheetData>
    <row r="1" spans="1:12" ht="11.25" customHeight="1">
      <c r="A1" s="80" t="s">
        <v>37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1.2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ht="11.25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1"/>
    </row>
    <row r="4" spans="1:12" ht="11.25" customHeight="1">
      <c r="A4" s="80" t="s">
        <v>39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1"/>
    </row>
    <row r="5" spans="1:12" ht="11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7"/>
    </row>
    <row r="6" spans="1:12" ht="11.25" customHeight="1">
      <c r="A6" s="43" t="s">
        <v>40</v>
      </c>
      <c r="B6" s="44"/>
      <c r="C6" s="45" t="s">
        <v>2</v>
      </c>
      <c r="D6" s="44"/>
      <c r="E6" s="45" t="s">
        <v>3</v>
      </c>
      <c r="F6" s="44"/>
      <c r="G6" s="45" t="s">
        <v>4</v>
      </c>
      <c r="H6" s="44"/>
      <c r="I6" s="45" t="s">
        <v>5</v>
      </c>
      <c r="J6" s="46"/>
      <c r="K6" s="45" t="s">
        <v>24</v>
      </c>
      <c r="L6" s="46"/>
    </row>
    <row r="7" spans="1:12" ht="11.25" customHeight="1">
      <c r="A7" s="44" t="s">
        <v>41</v>
      </c>
      <c r="B7" s="47"/>
      <c r="C7" s="48" t="s">
        <v>8</v>
      </c>
      <c r="D7" s="49" t="s">
        <v>42</v>
      </c>
      <c r="E7" s="48" t="s">
        <v>8</v>
      </c>
      <c r="F7" s="49" t="s">
        <v>42</v>
      </c>
      <c r="G7" s="48" t="s">
        <v>8</v>
      </c>
      <c r="H7" s="49" t="s">
        <v>42</v>
      </c>
      <c r="I7" s="48">
        <v>731</v>
      </c>
      <c r="J7" s="50" t="s">
        <v>43</v>
      </c>
      <c r="K7" s="48">
        <v>800</v>
      </c>
      <c r="L7" s="50" t="s">
        <v>44</v>
      </c>
    </row>
    <row r="8" spans="1:12" ht="11.25" customHeight="1">
      <c r="A8" s="44" t="s">
        <v>45</v>
      </c>
      <c r="B8" s="47"/>
      <c r="C8" s="51">
        <v>5000</v>
      </c>
      <c r="D8" s="47"/>
      <c r="E8" s="51">
        <v>5000</v>
      </c>
      <c r="F8" s="47"/>
      <c r="G8" s="51">
        <v>5000</v>
      </c>
      <c r="H8" s="52" t="s">
        <v>42</v>
      </c>
      <c r="I8" s="53">
        <v>5000</v>
      </c>
      <c r="J8" s="54"/>
      <c r="K8" s="53">
        <v>5000</v>
      </c>
      <c r="L8" s="54"/>
    </row>
    <row r="9" spans="1:12" ht="11.25" customHeight="1">
      <c r="A9" s="44" t="s">
        <v>46</v>
      </c>
      <c r="B9" s="47"/>
      <c r="C9" s="55">
        <v>643</v>
      </c>
      <c r="D9" s="56">
        <v>4</v>
      </c>
      <c r="E9" s="51">
        <v>441</v>
      </c>
      <c r="F9" s="56">
        <v>4</v>
      </c>
      <c r="G9" s="51">
        <v>795</v>
      </c>
      <c r="H9" s="56">
        <v>4</v>
      </c>
      <c r="I9" s="55">
        <v>1683</v>
      </c>
      <c r="J9" s="49" t="s">
        <v>47</v>
      </c>
      <c r="K9" s="55">
        <v>700</v>
      </c>
      <c r="L9" s="54"/>
    </row>
    <row r="10" spans="1:12" ht="11.25" customHeight="1">
      <c r="A10" s="58" t="s">
        <v>48</v>
      </c>
      <c r="B10" s="59"/>
      <c r="C10" s="55">
        <v>5640</v>
      </c>
      <c r="D10" s="60" t="s">
        <v>42</v>
      </c>
      <c r="E10" s="61">
        <v>5440</v>
      </c>
      <c r="F10" s="60" t="s">
        <v>42</v>
      </c>
      <c r="G10" s="61">
        <v>5800</v>
      </c>
      <c r="H10" s="60" t="s">
        <v>42</v>
      </c>
      <c r="I10" s="61">
        <v>7410</v>
      </c>
      <c r="J10" s="62" t="s">
        <v>10</v>
      </c>
      <c r="K10" s="61">
        <f>SUM(K7:K9)</f>
        <v>6500</v>
      </c>
      <c r="L10" s="46"/>
    </row>
    <row r="11" spans="1:12" ht="11.25" customHeight="1">
      <c r="A11" s="64" t="s">
        <v>49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7"/>
    </row>
    <row r="12" spans="1:12" ht="11.25" customHeight="1">
      <c r="A12" s="84" t="s">
        <v>55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11.25" customHeight="1">
      <c r="A13" s="89" t="s">
        <v>56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90"/>
    </row>
    <row r="14" spans="1:12" ht="11.25" customHeight="1">
      <c r="A14" s="84" t="s">
        <v>50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1"/>
    </row>
    <row r="15" spans="1:12" ht="11.25" customHeight="1">
      <c r="A15" s="52" t="s">
        <v>52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1.25" customHeight="1">
      <c r="A16" s="47" t="s">
        <v>53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 ht="11.25" customHeight="1">
      <c r="A17" s="47" t="s">
        <v>54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57"/>
    </row>
    <row r="18" spans="1:12" ht="12.75">
      <c r="A18" s="52" t="s">
        <v>51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42"/>
    </row>
  </sheetData>
  <mergeCells count="9">
    <mergeCell ref="A14:L14"/>
    <mergeCell ref="A5:L5"/>
    <mergeCell ref="A11:L11"/>
    <mergeCell ref="A12:L12"/>
    <mergeCell ref="A13:L13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2006-06-20T10:45:53Z</cp:lastPrinted>
  <dcterms:created xsi:type="dcterms:W3CDTF">2005-06-09T10:47:10Z</dcterms:created>
  <dcterms:modified xsi:type="dcterms:W3CDTF">2006-06-20T10:47:25Z</dcterms:modified>
  <cp:category/>
  <cp:version/>
  <cp:contentType/>
  <cp:contentStatus/>
</cp:coreProperties>
</file>