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35" activeTab="0"/>
  </bookViews>
  <sheets>
    <sheet name="Text" sheetId="1" r:id="rId1"/>
    <sheet name="Table 1A  page1 " sheetId="2" r:id="rId2"/>
    <sheet name="Table 1A page2 " sheetId="3" r:id="rId3"/>
    <sheet name="Table 1A page3" sheetId="4" r:id="rId4"/>
    <sheet name="Table 1B page1" sheetId="5" r:id="rId5"/>
    <sheet name="Table 1B page2" sheetId="6" r:id="rId6"/>
    <sheet name="Table 1B page3" sheetId="7" r:id="rId7"/>
    <sheet name="Table 2A page1" sheetId="8" r:id="rId8"/>
    <sheet name="Table 2A page2 " sheetId="9" r:id="rId9"/>
    <sheet name="Table 2A page3" sheetId="10" r:id="rId10"/>
    <sheet name="Table 2B page1" sheetId="11" r:id="rId11"/>
    <sheet name="Table 2B page2" sheetId="12" r:id="rId12"/>
    <sheet name="Table 2B page3" sheetId="13" r:id="rId13"/>
    <sheet name="Table 2C page1" sheetId="14" r:id="rId14"/>
    <sheet name="Table 2C page2" sheetId="15" r:id="rId15"/>
    <sheet name="Table 2C page3" sheetId="16" r:id="rId16"/>
    <sheet name="Table 3" sheetId="17" r:id="rId17"/>
    <sheet name="Table 4 page1" sheetId="18" r:id="rId18"/>
    <sheet name="Table 4 page2" sheetId="19" r:id="rId19"/>
    <sheet name="Table 4 page3" sheetId="20" r:id="rId20"/>
    <sheet name="Table 5 page1" sheetId="21" r:id="rId21"/>
    <sheet name="Table 5 page2" sheetId="22" r:id="rId22"/>
    <sheet name="Table 5 page3" sheetId="23" r:id="rId23"/>
    <sheet name="Table 6 page1" sheetId="24" r:id="rId24"/>
    <sheet name="Table 6 page2" sheetId="25" r:id="rId25"/>
    <sheet name="Table 7" sheetId="26" r:id="rId26"/>
  </sheets>
  <externalReferences>
    <externalReference r:id="rId29"/>
    <externalReference r:id="rId30"/>
  </externalReferences>
  <definedNames>
    <definedName name="_xlfn.BAHTTEXT" hidden="1">#NAME?</definedName>
    <definedName name="Excel_BuiltIn_Print_Area_12">#REF!</definedName>
    <definedName name="Excel_BuiltIn_Print_Area_14_20">#REF!</definedName>
    <definedName name="Excel_BuiltIn_Print_Area_14_20_24">#REF!</definedName>
    <definedName name="Excel_BuiltIn_Print_Area_18">'Table 6 page1'!$A$1:$S$31</definedName>
    <definedName name="Excel_BuiltIn_Print_Area_19">'Table 7'!$A$2:$R$24</definedName>
    <definedName name="Excel_BuiltIn_Print_Area_21">#REF!</definedName>
    <definedName name="Excel_BuiltIn_Print_Area_21_24">#REF!</definedName>
    <definedName name="Excel_BuiltIn_Print_Area_22">#REF!</definedName>
    <definedName name="Excel_BuiltIn_Print_Area_23_1">#REF!</definedName>
    <definedName name="Excel_BuiltIn_Print_Area_23_1_1">#REF!</definedName>
    <definedName name="Excel_BuiltIn_Print_Area_24_1">#REF!</definedName>
    <definedName name="Excel_BuiltIn_Print_Area_34">#REF!</definedName>
    <definedName name="Excel_BuiltIn_Print_Area_35">#REF!</definedName>
    <definedName name="Excel_BuiltIn_Print_Area_37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_10">#REF!</definedName>
    <definedName name="Excel_BuiltIn_Print_Area_7_10_12">#REF!</definedName>
    <definedName name="JAN2A_9">'[1]2A'!$C$5:$F$75</definedName>
    <definedName name="JAN2B_12">'[1]2B'!$C$6:$F$166</definedName>
    <definedName name="JAN2C_15">'[1]2C'!$C$5:$F$158</definedName>
    <definedName name="P30108" localSheetId="16">'Table 3'!#REF!</definedName>
    <definedName name="P33" localSheetId="16">'Table 3'!#REF!</definedName>
    <definedName name="PRE3" localSheetId="16">'Table 3'!#REF!</definedName>
    <definedName name="_xlnm.Print_Area" localSheetId="1">'Table 1A  page1 '!$A$1:$N$52</definedName>
    <definedName name="_xlnm.Print_Area" localSheetId="2">'Table 1A page2 '!$A$1:$M$52</definedName>
    <definedName name="_xlnm.Print_Area" localSheetId="3">'Table 1A page3'!$A$1:$O$56</definedName>
    <definedName name="_xlnm.Print_Area" localSheetId="4">'Table 1B page1'!$A$1:$O$50</definedName>
    <definedName name="_xlnm.Print_Area" localSheetId="5">'Table 1B page2'!$A$1:$L$50</definedName>
    <definedName name="_xlnm.Print_Area" localSheetId="6">'Table 1B page3'!$A$1:$M$54</definedName>
    <definedName name="_xlnm.Print_Area" localSheetId="7">'Table 2A page1'!$A$1:$M$67</definedName>
    <definedName name="_xlnm.Print_Area" localSheetId="8">'Table 2A page2 '!$A$1:$L$67</definedName>
    <definedName name="_xlnm.Print_Area" localSheetId="9">'Table 2A page3'!$A$1:$O$71</definedName>
    <definedName name="_xlnm.Print_Area" localSheetId="10">'Table 2B page1'!$A$1:$M$67</definedName>
    <definedName name="_xlnm.Print_Area" localSheetId="11">'Table 2B page2'!$A$1:$O$67</definedName>
    <definedName name="_xlnm.Print_Area" localSheetId="12">'Table 2B page3'!$A$1:$M$72</definedName>
    <definedName name="_xlnm.Print_Area" localSheetId="13">'Table 2C page1'!$A$1:$M$67</definedName>
    <definedName name="_xlnm.Print_Area" localSheetId="14">'Table 2C page2'!$A$1:$N$67</definedName>
    <definedName name="_xlnm.Print_Area" localSheetId="15">'Table 2C page3'!$A$1:$M$71</definedName>
    <definedName name="_xlnm.Print_Area" localSheetId="16">'Table 3'!$A$1:$S$74</definedName>
    <definedName name="_xlnm.Print_Area" localSheetId="17">'Table 4 page1'!$A$1:$M$50</definedName>
    <definedName name="_xlnm.Print_Area" localSheetId="18">'Table 4 page2'!$A$1:$O$50</definedName>
    <definedName name="_xlnm.Print_Area" localSheetId="19">'Table 4 page3'!$A$1:$M$51</definedName>
    <definedName name="_xlnm.Print_Area" localSheetId="20">'Table 5 page1'!$A$1:$S$44</definedName>
    <definedName name="_xlnm.Print_Area" localSheetId="21">'Table 5 page2'!$A$1:$Q$44</definedName>
    <definedName name="_xlnm.Print_Area" localSheetId="22">'Table 5 page3'!$A$1:$L$51</definedName>
    <definedName name="_xlnm.Print_Area" localSheetId="23">'Table 6 page1'!$A$1:$S$30</definedName>
    <definedName name="_xlnm.Print_Area" localSheetId="24">'Table 6 page2'!$A$1:$L$37</definedName>
    <definedName name="_xlnm.Print_Area" localSheetId="25">'Table 7'!$A$1:$R$23</definedName>
    <definedName name="PT305KMT" localSheetId="16">'Table 3'!#REF!</definedName>
    <definedName name="PT305KMT_1" localSheetId="16">'Table 3'!#REF!</definedName>
    <definedName name="T1A_1_4">#REF!</definedName>
    <definedName name="T1A_1_4_4">'[2]Table 1A page2'!#REF!</definedName>
    <definedName name="T1A_4">#REF!</definedName>
    <definedName name="T1A_4_4">'[2]Table 1A page2'!#REF!</definedName>
    <definedName name="T1APR_1_2">'[2]Table 1A page2'!#REF!</definedName>
    <definedName name="T1APR_2">'[2]Table 1A page2'!#REF!</definedName>
    <definedName name="T1B_7">#REF!</definedName>
    <definedName name="T1B_7_8">#REF!</definedName>
    <definedName name="T1BAPR_1_3">'[2]Table 1B page1'!#REF!</definedName>
    <definedName name="T1BAPR_3">'[2]Table 1B page1'!#REF!</definedName>
    <definedName name="T1BMARX_1_6">#REF!</definedName>
    <definedName name="T1BMARX_1_7">'[1]1B'!$W$5:$AH$51</definedName>
    <definedName name="T1BMARX_6">#REF!</definedName>
    <definedName name="T1BMARX_7">'[1]1B'!$A$1:$V$51</definedName>
    <definedName name="T1BNOV_1_7">#REF!</definedName>
    <definedName name="T1BNOV_1_7_8">#REF!</definedName>
    <definedName name="T1BNOV_2_7">#REF!</definedName>
    <definedName name="T1BNOV_2_7_8">#REF!</definedName>
    <definedName name="T2A_1_10">#REF!</definedName>
    <definedName name="T2A_1_10_12">#REF!</definedName>
    <definedName name="T2A_10">#REF!</definedName>
    <definedName name="T2A_10_12">#REF!</definedName>
    <definedName name="T2AMARX_1_10">'[1]2A'!$W$5:$AG$69</definedName>
    <definedName name="T2AMARX_10">'[1]2A'!$A$1:$V$69</definedName>
    <definedName name="T2ANOVE_10">#REF!</definedName>
    <definedName name="T2ANOVE_10_12">#REF!</definedName>
    <definedName name="T2B_13">'[2]Table 2B page2'!#REF!</definedName>
    <definedName name="T2BMARX_1_13">'[1]2B'!$W$6:$AG$69</definedName>
    <definedName name="T2BMARX_13">'[1]2B'!$A$1:$V$71</definedName>
    <definedName name="T2C_16">#REF!</definedName>
    <definedName name="T2CMARX_1_16">'[1]2C'!$W$6:$AH$69</definedName>
    <definedName name="T2CMARX_16">'[1]2C'!$A$1:$V$74</definedName>
    <definedName name="T2CNOV_16">#REF!</definedName>
    <definedName name="T3_17">'[2]Table 3'!#REF!</definedName>
    <definedName name="T3_17_18">#REF!</definedName>
    <definedName name="T3MARX_18">'[1]3'!$A$1:$S$70</definedName>
    <definedName name="T3NOV_18">#REF!</definedName>
    <definedName name="T3OCT_17">'[2]Table 3'!#REF!</definedName>
    <definedName name="T3OCT_18">#REF!</definedName>
    <definedName name="T4_1_20">#REF!</definedName>
    <definedName name="T4_1_20_24">#REF!</definedName>
    <definedName name="T4_20">#REF!</definedName>
    <definedName name="T4_20_24">#REF!</definedName>
    <definedName name="T4ANOV_21">#REF!</definedName>
    <definedName name="T4ANOV_21_24">#REF!</definedName>
    <definedName name="T4MARX_1_21">'[1]4A'!$W$6:$AG$52</definedName>
    <definedName name="T4MARX_21">'[1]4A'!$A$1:$V$60</definedName>
    <definedName name="T5NOV_28">#REF!</definedName>
    <definedName name="T6MAR_28">'[1]6'!$A$1:$P$119</definedName>
    <definedName name="T6OCT_32">'Table 6 page1'!#REF!</definedName>
    <definedName name="T6OCT_32_22">'[2]Table 6 page1'!#REF!</definedName>
    <definedName name="T6OCT_32_23">'[2]Table 6 page1'!#REF!</definedName>
    <definedName name="T7A_30">'[1]7'!$A$1:$O$65</definedName>
    <definedName name="T7NOV_37">#REF!</definedName>
    <definedName name="T7OCT_36">'[2]Table 7'!#REF!</definedName>
    <definedName name="T7OCT_36_23">'Table 7'!#REF!</definedName>
  </definedNames>
  <calcPr fullCalcOnLoad="1"/>
</workbook>
</file>

<file path=xl/sharedStrings.xml><?xml version="1.0" encoding="utf-8"?>
<sst xmlns="http://schemas.openxmlformats.org/spreadsheetml/2006/main" count="2744" uniqueCount="334">
  <si>
    <t>TABLE 1A</t>
  </si>
  <si>
    <t>(Metric tons)</t>
  </si>
  <si>
    <t>2007</t>
  </si>
  <si>
    <t>District</t>
  </si>
  <si>
    <t>January</t>
  </si>
  <si>
    <t>February</t>
  </si>
  <si>
    <t>March</t>
  </si>
  <si>
    <t>April</t>
  </si>
  <si>
    <t>May</t>
  </si>
  <si>
    <t>June</t>
  </si>
  <si>
    <t>New England and Middle Atlantic:</t>
  </si>
  <si>
    <t>Maine and New York</t>
  </si>
  <si>
    <t xml:space="preserve">Pennsylvania, eastern                  </t>
  </si>
  <si>
    <t xml:space="preserve">Pennsylvania, western                  </t>
  </si>
  <si>
    <t>East North Central:</t>
  </si>
  <si>
    <t xml:space="preserve">Illinois                               </t>
  </si>
  <si>
    <t xml:space="preserve">Indiana                                </t>
  </si>
  <si>
    <t xml:space="preserve">Michigan                       </t>
  </si>
  <si>
    <t xml:space="preserve">Ohio                                   </t>
  </si>
  <si>
    <t>West North Central: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</si>
  <si>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</si>
  <si>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</si>
  <si>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</si>
  <si>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>South Atlantic:</t>
  </si>
  <si>
    <t xml:space="preserve">Florida                          </t>
  </si>
  <si>
    <t>Georgia, Virginia, West Virginia</t>
  </si>
  <si>
    <t xml:space="preserve">Maryland                               </t>
  </si>
  <si>
    <t>Puerto Rico</t>
  </si>
  <si>
    <t xml:space="preserve"> </t>
  </si>
  <si>
    <t xml:space="preserve">South Carolina                         </t>
  </si>
  <si>
    <t>East South Central:</t>
  </si>
  <si>
    <t xml:space="preserve">Alabama                                </t>
  </si>
  <si>
    <t xml:space="preserve">Kentucky, Mississippi, Tennessee       </t>
  </si>
  <si>
    <t>West South Central:</t>
  </si>
  <si>
    <t>Arkansas and Oklahoma</t>
  </si>
  <si>
    <t xml:space="preserve">Texas, northern                        </t>
  </si>
  <si>
    <t xml:space="preserve">Texas, southern                        </t>
  </si>
  <si>
    <t>Mountain:</t>
  </si>
  <si>
    <t>Arizona and New Mexico</t>
  </si>
  <si>
    <t>Colorado and Wyoming</t>
  </si>
  <si>
    <t xml:space="preserve">Idaho, Montana, Nevada, Utah           </t>
  </si>
  <si>
    <t>Pacific:</t>
  </si>
  <si>
    <t xml:space="preserve">California, northern                   </t>
  </si>
  <si>
    <t xml:space="preserve">California, southern                   </t>
  </si>
  <si>
    <t>Oregon and Washington</t>
  </si>
  <si>
    <t>See footnotes at end of table.</t>
  </si>
  <si>
    <t>TABLE 1A--Continued</t>
  </si>
  <si>
    <t>July</t>
  </si>
  <si>
    <t>August</t>
  </si>
  <si>
    <t>September</t>
  </si>
  <si>
    <t>October</t>
  </si>
  <si>
    <t>November</t>
  </si>
  <si>
    <t>December</t>
  </si>
  <si>
    <t>Year to date</t>
  </si>
  <si>
    <t xml:space="preserve">Michigan                          </t>
  </si>
  <si>
    <t>TABLE 1B</t>
  </si>
  <si>
    <t xml:space="preserve">Pennsylvania         </t>
  </si>
  <si>
    <t>W</t>
  </si>
  <si>
    <t xml:space="preserve">Michigan                        </t>
  </si>
  <si>
    <t xml:space="preserve">       --</t>
  </si>
  <si>
    <t xml:space="preserve">         --</t>
  </si>
  <si>
    <t>TABLE 1B--Continued</t>
  </si>
  <si>
    <t>Yearend</t>
  </si>
  <si>
    <t xml:space="preserve">Pennsylvania  </t>
  </si>
  <si>
    <t xml:space="preserve">Michigan         </t>
  </si>
  <si>
    <t xml:space="preserve">        --</t>
  </si>
  <si>
    <t xml:space="preserve">    --</t>
  </si>
  <si>
    <t>--</t>
  </si>
  <si>
    <t xml:space="preserve">May </t>
  </si>
  <si>
    <t>W Withheld to avoid disclosing company proprietary data; included in totals.  -- Zero.</t>
  </si>
  <si>
    <t>TABLE 2A</t>
  </si>
  <si>
    <t>Destination</t>
  </si>
  <si>
    <t xml:space="preserve">Alabama </t>
  </si>
  <si>
    <t xml:space="preserve">Alaska  </t>
  </si>
  <si>
    <t>Arizona</t>
  </si>
  <si>
    <t xml:space="preserve">Arkansas </t>
  </si>
  <si>
    <t>California, northern</t>
  </si>
  <si>
    <t xml:space="preserve">  </t>
  </si>
  <si>
    <t xml:space="preserve">California, southern </t>
  </si>
  <si>
    <t>Colorado</t>
  </si>
  <si>
    <t xml:space="preserve">Connecticut  </t>
  </si>
  <si>
    <t xml:space="preserve">Delaware  </t>
  </si>
  <si>
    <t xml:space="preserve">District of Columbia  </t>
  </si>
  <si>
    <t>Florida</t>
  </si>
  <si>
    <t>Georgia</t>
  </si>
  <si>
    <t xml:space="preserve">Hawaii </t>
  </si>
  <si>
    <t xml:space="preserve">Idaho </t>
  </si>
  <si>
    <t xml:space="preserve">Illinois, excluding Chicago </t>
  </si>
  <si>
    <t xml:space="preserve">Chicago, metropolitan  </t>
  </si>
  <si>
    <t>Indiana</t>
  </si>
  <si>
    <t>Iowa</t>
  </si>
  <si>
    <t>Kansas</t>
  </si>
  <si>
    <t xml:space="preserve">Kentucky </t>
  </si>
  <si>
    <t xml:space="preserve">Louisiana  </t>
  </si>
  <si>
    <t xml:space="preserve">Maine </t>
  </si>
  <si>
    <t xml:space="preserve">Maryland </t>
  </si>
  <si>
    <t xml:space="preserve">Massachusetts  </t>
  </si>
  <si>
    <t>Michigan</t>
  </si>
  <si>
    <t xml:space="preserve">Minnesota  </t>
  </si>
  <si>
    <t>Mississippi</t>
  </si>
  <si>
    <t>Missouri</t>
  </si>
  <si>
    <t>Montana</t>
  </si>
  <si>
    <t xml:space="preserve">Nebraska </t>
  </si>
  <si>
    <t xml:space="preserve">Nevada </t>
  </si>
  <si>
    <t xml:space="preserve">New Hampshire  </t>
  </si>
  <si>
    <t xml:space="preserve">New Jersey  </t>
  </si>
  <si>
    <t>New Mexico</t>
  </si>
  <si>
    <t xml:space="preserve">New York, eastern </t>
  </si>
  <si>
    <t xml:space="preserve">New York, western  </t>
  </si>
  <si>
    <t xml:space="preserve">New York, metropolitan  </t>
  </si>
  <si>
    <t xml:space="preserve">North Carolina  </t>
  </si>
  <si>
    <t xml:space="preserve">North Dakota  </t>
  </si>
  <si>
    <t>Ohio</t>
  </si>
  <si>
    <t xml:space="preserve">Oklahoma </t>
  </si>
  <si>
    <t xml:space="preserve">Oregon </t>
  </si>
  <si>
    <t xml:space="preserve">Pennsylvania, eastern </t>
  </si>
  <si>
    <t xml:space="preserve">Pennsylvania, western </t>
  </si>
  <si>
    <t xml:space="preserve">Rhode Island  </t>
  </si>
  <si>
    <t>South Carolina</t>
  </si>
  <si>
    <t>South Dakota</t>
  </si>
  <si>
    <t>Tennessee</t>
  </si>
  <si>
    <t>Texas, northern</t>
  </si>
  <si>
    <t xml:space="preserve">Texas, southern </t>
  </si>
  <si>
    <t xml:space="preserve">Utah </t>
  </si>
  <si>
    <t xml:space="preserve">Vermont  </t>
  </si>
  <si>
    <t xml:space="preserve">Virginia </t>
  </si>
  <si>
    <t xml:space="preserve">Washington </t>
  </si>
  <si>
    <t xml:space="preserve">West Virginia </t>
  </si>
  <si>
    <t xml:space="preserve">Wisconsin  </t>
  </si>
  <si>
    <t>Wyoming</t>
  </si>
  <si>
    <t xml:space="preserve">Puerto Rico </t>
  </si>
  <si>
    <t>TABLE 2A--Continued</t>
  </si>
  <si>
    <t>TABLE 2B</t>
  </si>
  <si>
    <t xml:space="preserve">TABLE 2B--Continued </t>
  </si>
  <si>
    <t>-- Zero.</t>
  </si>
  <si>
    <t>TABLE 2C</t>
  </si>
  <si>
    <t>TABLE 2C--Continued</t>
  </si>
  <si>
    <t xml:space="preserve">-- Zero.  </t>
  </si>
  <si>
    <t>TABLE 4</t>
  </si>
  <si>
    <t xml:space="preserve">Michigan                      </t>
  </si>
  <si>
    <t>TABLE 4--Continued</t>
  </si>
  <si>
    <t xml:space="preserve">Michigan                     </t>
  </si>
  <si>
    <t>TABLE 5</t>
  </si>
  <si>
    <t>(Metric tons, unless otherwise specified)</t>
  </si>
  <si>
    <t xml:space="preserve"> Korea,</t>
  </si>
  <si>
    <t>Customs district</t>
  </si>
  <si>
    <t>Canada</t>
  </si>
  <si>
    <t>China</t>
  </si>
  <si>
    <t>Colombia</t>
  </si>
  <si>
    <t>Croatia</t>
  </si>
  <si>
    <t>Denmark</t>
  </si>
  <si>
    <t>Egypt</t>
  </si>
  <si>
    <t>France</t>
  </si>
  <si>
    <t>Germany</t>
  </si>
  <si>
    <t>Republic of</t>
  </si>
  <si>
    <t>Anchorage, AK</t>
  </si>
  <si>
    <t>Baltimore, MD</t>
  </si>
  <si>
    <t>Buffalo, NY</t>
  </si>
  <si>
    <t>Chicago, IL</t>
  </si>
  <si>
    <t>Cleveland, OH</t>
  </si>
  <si>
    <t>El Paso, TX</t>
  </si>
  <si>
    <t>Great Falls, MT</t>
  </si>
  <si>
    <t xml:space="preserve">Honolulu, HI </t>
  </si>
  <si>
    <t>Houston - Galveston, TX</t>
  </si>
  <si>
    <t>Laredo, TX</t>
  </si>
  <si>
    <t>Los Angeles, CA</t>
  </si>
  <si>
    <t>Miami, FL</t>
  </si>
  <si>
    <t>Minneapolis, MN</t>
  </si>
  <si>
    <t>New Orleans, LA</t>
  </si>
  <si>
    <t>New York City, NY</t>
  </si>
  <si>
    <t>Nogales, AZ</t>
  </si>
  <si>
    <t>Norfolk, VA</t>
  </si>
  <si>
    <t>Ogdensburg, NY</t>
  </si>
  <si>
    <t>Pembina, ND</t>
  </si>
  <si>
    <t>Philadelphia, PA</t>
  </si>
  <si>
    <t>Portland, ME</t>
  </si>
  <si>
    <t>Providence, RI</t>
  </si>
  <si>
    <t>San Diego, CA</t>
  </si>
  <si>
    <t>San Francisco, CA</t>
  </si>
  <si>
    <t>San Juan, PR</t>
  </si>
  <si>
    <t>Savannah, GA</t>
  </si>
  <si>
    <t>St Albans, VT</t>
  </si>
  <si>
    <t>St. Louis, MO</t>
  </si>
  <si>
    <t>Tampa, FL</t>
  </si>
  <si>
    <t>Virgin Islands</t>
  </si>
  <si>
    <t>Wilmington, NC</t>
  </si>
  <si>
    <t>Total:</t>
  </si>
  <si>
    <t>Quantity</t>
  </si>
  <si>
    <t>TABLE 5--Continued</t>
  </si>
  <si>
    <t>United</t>
  </si>
  <si>
    <t>Mexico</t>
  </si>
  <si>
    <t>Netherlands</t>
  </si>
  <si>
    <t>Poland</t>
  </si>
  <si>
    <t>Sweden</t>
  </si>
  <si>
    <t>Taiwan</t>
  </si>
  <si>
    <t>Thailand</t>
  </si>
  <si>
    <t>Turkey</t>
  </si>
  <si>
    <t>Kingdom</t>
  </si>
  <si>
    <t>HYDRAULIC CEMENT AND CLINKER IMPORTED FOR CONSUMPTION IN THE UNITED STATES</t>
  </si>
  <si>
    <t>Total</t>
  </si>
  <si>
    <t>Country</t>
  </si>
  <si>
    <t>Brazil</t>
  </si>
  <si>
    <t>Dominican Republic</t>
  </si>
  <si>
    <t>Greece</t>
  </si>
  <si>
    <t>India</t>
  </si>
  <si>
    <t>Japan</t>
  </si>
  <si>
    <t>Korea, Republic of</t>
  </si>
  <si>
    <t>Norway</t>
  </si>
  <si>
    <t>Peru</t>
  </si>
  <si>
    <t>Spain</t>
  </si>
  <si>
    <t>United Kingdom</t>
  </si>
  <si>
    <t>Source: U.S. Census Bureau.</t>
  </si>
  <si>
    <t>TABLE 6</t>
  </si>
  <si>
    <t xml:space="preserve">WHITE CEMENT IMPORTED FOR CONSUMPTION IN THE UNITED STATES, </t>
  </si>
  <si>
    <t>Korea,</t>
  </si>
  <si>
    <t>Eygpt</t>
  </si>
  <si>
    <t>Rpublic of</t>
  </si>
  <si>
    <t>Detroit, MI</t>
  </si>
  <si>
    <t>Houston-Galveston, TX</t>
  </si>
  <si>
    <t xml:space="preserve">New York City, NY </t>
  </si>
  <si>
    <t xml:space="preserve">Ogdensburg, NY </t>
  </si>
  <si>
    <t>Seattle, WA</t>
  </si>
  <si>
    <t>St. Albans, VT</t>
  </si>
  <si>
    <t>TABLE 6--Continued</t>
  </si>
  <si>
    <t>Year</t>
  </si>
  <si>
    <t xml:space="preserve"> to date</t>
  </si>
  <si>
    <t xml:space="preserve">  Total</t>
  </si>
  <si>
    <t>Seatttle, WA</t>
  </si>
  <si>
    <t>by the importer under the white cement tariff code.</t>
  </si>
  <si>
    <t>TABLE 7</t>
  </si>
  <si>
    <t>to date</t>
  </si>
  <si>
    <t xml:space="preserve">   Total:</t>
  </si>
  <si>
    <t xml:space="preserve">   Quantity</t>
  </si>
  <si>
    <t>PORTLAND AND BLENDED CEMENT SHIPMENTS, BY DISTRICT OF ORIGIN, JANUARY 2007-MAY 2008 1, 2</t>
  </si>
  <si>
    <t>(Thousand metric tons)</t>
  </si>
  <si>
    <t>Percent rate of change</t>
  </si>
  <si>
    <t/>
  </si>
  <si>
    <t xml:space="preserve">to current year from </t>
  </si>
  <si>
    <t>5-Year</t>
  </si>
  <si>
    <t>average</t>
  </si>
  <si>
    <t>Alabama</t>
  </si>
  <si>
    <t xml:space="preserve">Arizona </t>
  </si>
  <si>
    <t xml:space="preserve">California, northern </t>
  </si>
  <si>
    <t>California, southern</t>
  </si>
  <si>
    <t xml:space="preserve">Colorado </t>
  </si>
  <si>
    <t>Connecticut</t>
  </si>
  <si>
    <t>Delaware</t>
  </si>
  <si>
    <t>Hawaii</t>
  </si>
  <si>
    <r>
      <t>Illinois, excluding Chicago</t>
    </r>
  </si>
  <si>
    <r>
      <t>Chicago, metropolitan</t>
    </r>
  </si>
  <si>
    <t xml:space="preserve">Iowa </t>
  </si>
  <si>
    <t xml:space="preserve">Kansas </t>
  </si>
  <si>
    <t>Kentucky</t>
  </si>
  <si>
    <t xml:space="preserve">Louisiana </t>
  </si>
  <si>
    <t>Maryland</t>
  </si>
  <si>
    <t xml:space="preserve">Missouri </t>
  </si>
  <si>
    <t xml:space="preserve">Montana </t>
  </si>
  <si>
    <t>New Jersey</t>
  </si>
  <si>
    <t xml:space="preserve">New Mexico </t>
  </si>
  <si>
    <t>New York, eastern</t>
  </si>
  <si>
    <t>New York, metropolitan</t>
  </si>
  <si>
    <t>North Carolina</t>
  </si>
  <si>
    <t>Pennsylvania, eastern</t>
  </si>
  <si>
    <t xml:space="preserve">South Dakota </t>
  </si>
  <si>
    <t>Texas, southern</t>
  </si>
  <si>
    <t>Virginia</t>
  </si>
  <si>
    <t>West Virginia</t>
  </si>
  <si>
    <t xml:space="preserve">Wyoming </t>
  </si>
  <si>
    <t>TABLE 3</t>
  </si>
  <si>
    <t>p</t>
  </si>
  <si>
    <t>Columbia - Snake, ID, OR, WA</t>
  </si>
  <si>
    <r>
      <t>PORTLAND AND BLENDED CEMENT SHIPMENTS, BY DISTRICT OF ORIGIN, JANUARY 2007-MAY 2008</t>
    </r>
    <r>
      <rPr>
        <vertAlign val="superscript"/>
        <sz val="8"/>
        <rFont val="TimesNewRoman"/>
        <family val="0"/>
      </rPr>
      <t xml:space="preserve"> 1, 2</t>
    </r>
  </si>
  <si>
    <r>
      <t>District subtotal</t>
    </r>
    <r>
      <rPr>
        <vertAlign val="superscript"/>
        <sz val="8"/>
        <rFont val="TimesNewRoman"/>
        <family val="0"/>
      </rPr>
      <t>3</t>
    </r>
  </si>
  <si>
    <r>
      <t>U.S. total</t>
    </r>
    <r>
      <rPr>
        <vertAlign val="superscript"/>
        <sz val="8"/>
        <rFont val="TimesNewRoman"/>
        <family val="0"/>
      </rPr>
      <t>3</t>
    </r>
  </si>
  <si>
    <r>
      <t>Foreign imports</t>
    </r>
    <r>
      <rPr>
        <vertAlign val="superscript"/>
        <sz val="8"/>
        <rFont val="TimesNewRoman"/>
        <family val="0"/>
      </rPr>
      <t>4</t>
    </r>
  </si>
  <si>
    <r>
      <t>Grand total</t>
    </r>
    <r>
      <rPr>
        <vertAlign val="superscript"/>
        <sz val="8"/>
        <rFont val="TimesNewRoman"/>
        <family val="0"/>
      </rPr>
      <t>3</t>
    </r>
  </si>
  <si>
    <r>
      <t>PORTLAND AND BLENDED CEMENT SHIPMENTS, BY DISTRICT OF ORIGIN, JANUARY 2007-MAY 2008</t>
    </r>
    <r>
      <rPr>
        <vertAlign val="superscript"/>
        <sz val="8"/>
        <rFont val="TimesNewRoman"/>
        <family val="0"/>
      </rPr>
      <t xml:space="preserve"> 1, 2</t>
    </r>
    <r>
      <rPr>
        <sz val="8"/>
        <rFont val="TimesNewRoman"/>
        <family val="0"/>
      </rPr>
      <t xml:space="preserve"> </t>
    </r>
  </si>
  <si>
    <r>
      <t>p</t>
    </r>
    <r>
      <rPr>
        <sz val="8"/>
        <rFont val="TimesNewRoman"/>
        <family val="0"/>
      </rPr>
      <t>Preliminary.</t>
    </r>
  </si>
  <si>
    <r>
      <t>1</t>
    </r>
    <r>
      <rPr>
        <sz val="8"/>
        <rFont val="TimesNewRoman"/>
        <family val="0"/>
      </rPr>
      <t>Data are unrounded but are believed to be accurate to no more than three significant digits.</t>
    </r>
  </si>
  <si>
    <r>
      <t>2</t>
    </r>
    <r>
      <rPr>
        <sz val="8"/>
        <rFont val="TimesNewRoman"/>
        <family val="0"/>
      </rPr>
      <t>Includes cement manufactured from imported clinker.</t>
    </r>
  </si>
  <si>
    <r>
      <t>3</t>
    </r>
    <r>
      <rPr>
        <sz val="8"/>
        <rFont val="TimesNewRoman"/>
        <family val="0"/>
      </rPr>
      <t>Data may not add to totals shown because of independent rounding.</t>
    </r>
  </si>
  <si>
    <r>
      <t>4</t>
    </r>
    <r>
      <rPr>
        <sz val="8"/>
        <rFont val="TimesNewRoman"/>
        <family val="0"/>
      </rPr>
      <t xml:space="preserve">As reported by domestic and Canadian cement manufacturers and other importers. </t>
    </r>
  </si>
  <si>
    <r>
      <t>MASONRY CEMENT SHIPMENTS, BY DISTRICT OF ORIGIN, JANUARY 2007-MAY 2008</t>
    </r>
    <r>
      <rPr>
        <vertAlign val="superscript"/>
        <sz val="8"/>
        <rFont val="TimesNewRoman"/>
        <family val="0"/>
      </rPr>
      <t xml:space="preserve"> 1, 2</t>
    </r>
  </si>
  <si>
    <r>
      <t>PORTLAND CEMENT SHIPMENTS, BY DESTINATION, JANUARY 2007-MAY 2008</t>
    </r>
    <r>
      <rPr>
        <vertAlign val="superscript"/>
        <sz val="8"/>
        <rFont val="TimesNewRoman"/>
        <family val="0"/>
      </rPr>
      <t xml:space="preserve"> 1, 2</t>
    </r>
  </si>
  <si>
    <r>
      <t>Foreign countries</t>
    </r>
    <r>
      <rPr>
        <vertAlign val="superscript"/>
        <sz val="8"/>
        <rFont val="TimesNewRoman"/>
        <family val="0"/>
      </rPr>
      <t>3</t>
    </r>
  </si>
  <si>
    <r>
      <t>Total shipments</t>
    </r>
    <r>
      <rPr>
        <vertAlign val="superscript"/>
        <sz val="8"/>
        <rFont val="TimesNewRoman"/>
        <family val="0"/>
      </rPr>
      <t>4</t>
    </r>
  </si>
  <si>
    <r>
      <t>3</t>
    </r>
    <r>
      <rPr>
        <sz val="8"/>
        <rFont val="TimesNewRoman"/>
        <family val="0"/>
      </rPr>
      <t xml:space="preserve">As reported by domestic and Canadian cement manufacturers and other importers. </t>
    </r>
  </si>
  <si>
    <r>
      <t>4</t>
    </r>
    <r>
      <rPr>
        <sz val="8"/>
        <rFont val="TimesNewRoman"/>
        <family val="0"/>
      </rPr>
      <t>Data may not add to totals shown because of independent rounding.</t>
    </r>
  </si>
  <si>
    <r>
      <t>BLENDED CEMENT SHIPMENTS, BY DESTINATION, JANUARY 2007-MAY 2008</t>
    </r>
    <r>
      <rPr>
        <vertAlign val="superscript"/>
        <sz val="8"/>
        <rFont val="TimesNewRoman"/>
        <family val="0"/>
      </rPr>
      <t xml:space="preserve"> 1, 2, 3</t>
    </r>
  </si>
  <si>
    <r>
      <t>Foreign countries</t>
    </r>
    <r>
      <rPr>
        <vertAlign val="superscript"/>
        <sz val="8"/>
        <rFont val="TimesNewRoman"/>
        <family val="0"/>
      </rPr>
      <t>4</t>
    </r>
  </si>
  <si>
    <r>
      <t>Total shipments</t>
    </r>
    <r>
      <rPr>
        <vertAlign val="superscript"/>
        <sz val="8"/>
        <rFont val="TimesNewRoman"/>
        <family val="0"/>
      </rPr>
      <t>5</t>
    </r>
  </si>
  <si>
    <r>
      <t>2</t>
    </r>
    <r>
      <rPr>
        <sz val="8"/>
        <rFont val="TimesNewRoman"/>
        <family val="0"/>
      </rPr>
      <t>Includes imported cement and cement manufactured from imported clinker.</t>
    </r>
  </si>
  <si>
    <r>
      <t>3</t>
    </r>
    <r>
      <rPr>
        <sz val="8"/>
        <rFont val="TimesNewRoman"/>
        <family val="0"/>
      </rPr>
      <t>Blended cement defined per ASTM standard C595.</t>
    </r>
  </si>
  <si>
    <r>
      <t>4</t>
    </r>
    <r>
      <rPr>
        <sz val="8"/>
        <rFont val="TimesNewRoman"/>
        <family val="0"/>
      </rPr>
      <t>Includes U.S. possessions and territories.</t>
    </r>
  </si>
  <si>
    <r>
      <t>5</t>
    </r>
    <r>
      <rPr>
        <sz val="8"/>
        <rFont val="TimesNewRoman"/>
        <family val="0"/>
      </rPr>
      <t>Data may not add to totals shown because of independent rounding.</t>
    </r>
  </si>
  <si>
    <r>
      <t>MASONRY CEMENT SHIPMENTS, BY DESTINATION, JANUARY 2007-MAY 2008</t>
    </r>
    <r>
      <rPr>
        <vertAlign val="superscript"/>
        <sz val="8"/>
        <rFont val="TimesNewRoman"/>
        <family val="0"/>
      </rPr>
      <t xml:space="preserve"> 1, 2</t>
    </r>
  </si>
  <si>
    <r>
      <t>2</t>
    </r>
    <r>
      <rPr>
        <sz val="8"/>
        <rFont val="TimesNewRoman"/>
        <family val="0"/>
      </rPr>
      <t>Includes imported cement manufactured from imported clinker.</t>
    </r>
  </si>
  <si>
    <r>
      <t>3</t>
    </r>
    <r>
      <rPr>
        <sz val="8"/>
        <rFont val="TimesNewRoman"/>
        <family val="0"/>
      </rPr>
      <t>Includes U.S. possessions and territories.</t>
    </r>
  </si>
  <si>
    <r>
      <t xml:space="preserve">SHIPMENTS OF PORTLAND PLUS BLENDED CEMENT (2003-2008) BY DESTINATION FOR MAY </t>
    </r>
    <r>
      <rPr>
        <vertAlign val="superscript"/>
        <sz val="8"/>
        <rFont val="TimesNewRoman"/>
        <family val="0"/>
      </rPr>
      <t>1,2</t>
    </r>
  </si>
  <si>
    <r>
      <t>New York, western</t>
    </r>
    <r>
      <rPr>
        <vertAlign val="superscript"/>
        <sz val="8"/>
        <rFont val="TimesNewRoman"/>
        <family val="0"/>
      </rPr>
      <t xml:space="preserve"> </t>
    </r>
  </si>
  <si>
    <r>
      <t>Pennsylvania, western</t>
    </r>
    <r>
      <rPr>
        <vertAlign val="superscript"/>
        <sz val="8"/>
        <rFont val="TimesNewRoman"/>
        <family val="0"/>
      </rPr>
      <t xml:space="preserve"> </t>
    </r>
  </si>
  <si>
    <r>
      <t>Wisconsin</t>
    </r>
    <r>
      <rPr>
        <vertAlign val="superscript"/>
        <sz val="8"/>
        <rFont val="TimesNewRoman"/>
        <family val="0"/>
      </rPr>
      <t xml:space="preserve"> </t>
    </r>
  </si>
  <si>
    <r>
      <t>Puerto Rico</t>
    </r>
    <r>
      <rPr>
        <vertAlign val="superscript"/>
        <sz val="8"/>
        <rFont val="TimesNewRoman"/>
        <family val="0"/>
      </rPr>
      <t>p</t>
    </r>
  </si>
  <si>
    <r>
      <t>Total</t>
    </r>
    <r>
      <rPr>
        <vertAlign val="superscript"/>
        <sz val="8"/>
        <rFont val="TimesNewRoman"/>
        <family val="0"/>
      </rPr>
      <t>5</t>
    </r>
  </si>
  <si>
    <r>
      <t>3</t>
    </r>
    <r>
      <rPr>
        <sz val="8"/>
        <rFont val="TimesNewRoman"/>
        <family val="0"/>
      </rPr>
      <t>Revised compared with last year's version of this table.</t>
    </r>
  </si>
  <si>
    <r>
      <t>CLINKER PRODUCTION, BY DISTRICT, JANUARY 2007-MAY 2008</t>
    </r>
    <r>
      <rPr>
        <vertAlign val="superscript"/>
        <sz val="8"/>
        <rFont val="TimesNewRoman"/>
        <family val="0"/>
      </rPr>
      <t xml:space="preserve"> 1</t>
    </r>
  </si>
  <si>
    <r>
      <t>District subtotal</t>
    </r>
    <r>
      <rPr>
        <vertAlign val="superscript"/>
        <sz val="8"/>
        <rFont val="TimesNewRoman"/>
        <family val="0"/>
      </rPr>
      <t>2</t>
    </r>
  </si>
  <si>
    <r>
      <t>Grand total</t>
    </r>
    <r>
      <rPr>
        <vertAlign val="superscript"/>
        <sz val="8"/>
        <rFont val="TimesNewRoman"/>
        <family val="0"/>
      </rPr>
      <t>2</t>
    </r>
  </si>
  <si>
    <r>
      <t>2</t>
    </r>
    <r>
      <rPr>
        <sz val="8"/>
        <rFont val="TimesNewRoman"/>
        <family val="0"/>
      </rPr>
      <t>Data may not add to totals shown because of independent rounding.</t>
    </r>
  </si>
  <si>
    <r>
      <t>HYDRAULIC CEMENT AND CLINKER IMPORTED FOR CONSUMPTION IN THE UNITED STATES, BY COUNTRY AND CUSTOMS DISTRICT, MAY 2008</t>
    </r>
    <r>
      <rPr>
        <vertAlign val="superscript"/>
        <sz val="8"/>
        <rFont val="TimesNewRoman"/>
        <family val="0"/>
      </rPr>
      <t xml:space="preserve"> 1, 2</t>
    </r>
  </si>
  <si>
    <r>
      <t>Detroit, MI</t>
    </r>
    <r>
      <rPr>
        <vertAlign val="superscript"/>
        <sz val="8"/>
        <rFont val="TimesNewRoman"/>
        <family val="0"/>
      </rPr>
      <t>4</t>
    </r>
  </si>
  <si>
    <r>
      <t>Seattle, WA</t>
    </r>
    <r>
      <rPr>
        <vertAlign val="superscript"/>
        <sz val="8"/>
        <rFont val="TimesNewRoman"/>
        <family val="0"/>
      </rPr>
      <t>4</t>
    </r>
  </si>
  <si>
    <r>
      <t>Value</t>
    </r>
    <r>
      <rPr>
        <vertAlign val="superscript"/>
        <sz val="8"/>
        <rFont val="TimesNewRoman"/>
        <family val="0"/>
      </rPr>
      <t>3</t>
    </r>
  </si>
  <si>
    <r>
      <t>HYDRAULIC CEMENT AND CLINKER IMPORTED FOR CONSUMPTION IN THE UNITED STATES BY COUNTRY AND CUSTOMS DISTRICT, MAY 2008</t>
    </r>
    <r>
      <rPr>
        <vertAlign val="superscript"/>
        <sz val="8"/>
        <rFont val="TimesNewRoman"/>
        <family val="0"/>
      </rPr>
      <t xml:space="preserve"> 1, 2</t>
    </r>
  </si>
  <si>
    <r>
      <t xml:space="preserve"> BY COUNTRY AND CUSTOMS DISTRICT, MAY 2008</t>
    </r>
    <r>
      <rPr>
        <vertAlign val="superscript"/>
        <sz val="8"/>
        <rFont val="TimesNewRoman"/>
        <family val="0"/>
      </rPr>
      <t xml:space="preserve"> 1, 2</t>
    </r>
  </si>
  <si>
    <r>
      <t>Canada</t>
    </r>
    <r>
      <rPr>
        <vertAlign val="superscript"/>
        <sz val="8"/>
        <rFont val="TimesNewRoman"/>
        <family val="0"/>
      </rPr>
      <t>4</t>
    </r>
  </si>
  <si>
    <r>
      <t>1</t>
    </r>
    <r>
      <rPr>
        <sz val="8"/>
        <rFont val="TimesNewRoman"/>
        <family val="0"/>
      </rPr>
      <t>Includes white cement and clinker.</t>
    </r>
  </si>
  <si>
    <r>
      <t>2</t>
    </r>
    <r>
      <rPr>
        <sz val="8"/>
        <rFont val="TimesNewRoman"/>
        <family val="0"/>
      </rPr>
      <t>Includes Puerto Rico.</t>
    </r>
  </si>
  <si>
    <r>
      <t>3</t>
    </r>
    <r>
      <rPr>
        <sz val="8"/>
        <rFont val="TimesNewRoman"/>
        <family val="0"/>
      </rPr>
      <t>Value = c.i.f. (cost, insurance, and freight).</t>
    </r>
  </si>
  <si>
    <r>
      <t>4</t>
    </r>
    <r>
      <rPr>
        <sz val="8"/>
        <rFont val="TimesNewRoman"/>
        <family val="0"/>
      </rPr>
      <t>Data for the Seattle and Detroit districts for imports from Canada are believed to be underrepresented with respect to clinker.</t>
    </r>
  </si>
  <si>
    <r>
      <t xml:space="preserve">BY COUNTRY AND CUSTOMS DISTRICT, MAY 2008 </t>
    </r>
    <r>
      <rPr>
        <vertAlign val="superscript"/>
        <sz val="8"/>
        <rFont val="TimesNewRoman"/>
        <family val="0"/>
      </rPr>
      <t>1, 2, 3</t>
    </r>
  </si>
  <si>
    <r>
      <t>Value</t>
    </r>
    <r>
      <rPr>
        <vertAlign val="superscript"/>
        <sz val="8"/>
        <color indexed="8"/>
        <rFont val="TimesNewRoman"/>
        <family val="0"/>
      </rPr>
      <t>4</t>
    </r>
  </si>
  <si>
    <r>
      <t>BY COUNTRY AND CUSTOMS DISTRICT, MAY 2008</t>
    </r>
    <r>
      <rPr>
        <vertAlign val="superscript"/>
        <sz val="8"/>
        <rFont val="TimesNewRoman"/>
        <family val="0"/>
      </rPr>
      <t xml:space="preserve"> 1, 2, 3</t>
    </r>
  </si>
  <si>
    <r>
      <t>1</t>
    </r>
    <r>
      <rPr>
        <sz val="8"/>
        <color indexed="8"/>
        <rFont val="TimesNewRoman"/>
        <family val="0"/>
      </rPr>
      <t>Data included in table 5.</t>
    </r>
  </si>
  <si>
    <r>
      <t>2</t>
    </r>
    <r>
      <rPr>
        <sz val="8"/>
        <color indexed="8"/>
        <rFont val="TimesNewRoman"/>
        <family val="0"/>
      </rPr>
      <t>Includes Puerto Rico.</t>
    </r>
  </si>
  <si>
    <r>
      <t>3</t>
    </r>
    <r>
      <rPr>
        <sz val="8"/>
        <rFont val="TimesNewRoman"/>
        <family val="0"/>
      </rPr>
      <t>Imports calculating to less than about $90 per metric ton likely are, or include, gray portland cement that was misregistered</t>
    </r>
  </si>
  <si>
    <r>
      <t>4</t>
    </r>
    <r>
      <rPr>
        <sz val="8"/>
        <color indexed="8"/>
        <rFont val="TimesNewRoman"/>
        <family val="0"/>
      </rPr>
      <t>Value = c.i.f. (cost, insurance, and freight).</t>
    </r>
  </si>
  <si>
    <r>
      <t>CLINKER IMPORTED FOR CONSUMPTION IN THE UNITED STATES, BY COUNTRY AND CUSTOMS DISTRICT, MAY 2008</t>
    </r>
    <r>
      <rPr>
        <vertAlign val="superscript"/>
        <sz val="8"/>
        <rFont val="TimesNewRoman"/>
        <family val="0"/>
      </rPr>
      <t xml:space="preserve"> 1, 2</t>
    </r>
  </si>
  <si>
    <r>
      <t>Canada</t>
    </r>
    <r>
      <rPr>
        <vertAlign val="superscript"/>
        <sz val="8"/>
        <color indexed="8"/>
        <rFont val="TimesNewRoman"/>
        <family val="0"/>
      </rPr>
      <t>3</t>
    </r>
  </si>
  <si>
    <r>
      <t xml:space="preserve">   Value</t>
    </r>
    <r>
      <rPr>
        <vertAlign val="superscript"/>
        <sz val="8"/>
        <color indexed="8"/>
        <rFont val="TimesNewRoman"/>
        <family val="0"/>
      </rPr>
      <t>4</t>
    </r>
  </si>
  <si>
    <r>
      <t>3</t>
    </r>
    <r>
      <rPr>
        <sz val="8"/>
        <rFont val="TimesNewRoman"/>
        <family val="0"/>
      </rPr>
      <t>Data may exclude informal entries of clinker from Canada.</t>
    </r>
  </si>
  <si>
    <t>This icon is linked to an embedded text document.</t>
  </si>
  <si>
    <t>Cement in May 2008</t>
  </si>
  <si>
    <t>This workbook includes an embedded Word document and 7 tables (See tabs below).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</si>
</sst>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\(#,##0\)"/>
    <numFmt numFmtId="166" formatCode="_(* #,##0.00_);_(* \(#,##0.00\);_(* \-??_);_(@_)"/>
    <numFmt numFmtId="167" formatCode="\$#,##0"/>
    <numFmt numFmtId="168" formatCode="0_)"/>
    <numFmt numFmtId="169" formatCode="#,##0.0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_(* #,##0.000_);_(* \(#,##0.000\);_(* &quot;-&quot;??_);_(@_)"/>
    <numFmt numFmtId="177" formatCode="_(* #,##0.0000_);_(* \(#,##0.0000\);_(* &quot;-&quot;??_);_(@_)"/>
    <numFmt numFmtId="178" formatCode="&quot;$&quot;#,##0.00"/>
    <numFmt numFmtId="179" formatCode="&quot;$&quot;#,##0;[Red]&quot;$&quot;#,##0"/>
    <numFmt numFmtId="180" formatCode="#,##0.0_);\(#,##0.0\)"/>
    <numFmt numFmtId="181" formatCode="#,##0.000_);\(#,##0.000\)"/>
    <numFmt numFmtId="182" formatCode="#,##0.0000_);\(#,##0.0000\)"/>
    <numFmt numFmtId="183" formatCode="0_);\(0\)"/>
    <numFmt numFmtId="184" formatCode="0.0%"/>
    <numFmt numFmtId="185" formatCode="#,"/>
    <numFmt numFmtId="186" formatCode="\$#,##0\ ;[Red]&quot;($&quot;#,##0\)"/>
  </numFmts>
  <fonts count="11"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sz val="8"/>
      <name val="TimesNewRoman"/>
      <family val="0"/>
    </font>
    <font>
      <vertAlign val="superscript"/>
      <sz val="8"/>
      <name val="TimesNewRoman"/>
      <family val="0"/>
    </font>
    <font>
      <sz val="8"/>
      <color indexed="8"/>
      <name val="TimesNewRoman"/>
      <family val="0"/>
    </font>
    <font>
      <sz val="10"/>
      <name val="TimesNewRoman"/>
      <family val="0"/>
    </font>
    <font>
      <vertAlign val="superscript"/>
      <sz val="8"/>
      <color indexed="8"/>
      <name val="TimesNewRoman"/>
      <family val="0"/>
    </font>
    <font>
      <sz val="8"/>
      <color indexed="10"/>
      <name val="TimesNewRoman"/>
      <family val="0"/>
    </font>
    <font>
      <b/>
      <sz val="8"/>
      <name val="TimesNew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25" applyNumberFormat="1" applyFont="1" applyFill="1" applyAlignment="1" applyProtection="1">
      <alignment horizontal="center" vertical="center"/>
      <protection/>
    </xf>
    <xf numFmtId="165" fontId="4" fillId="0" borderId="1" xfId="25" applyNumberFormat="1" applyFont="1" applyFill="1" applyBorder="1" applyAlignment="1" applyProtection="1">
      <alignment horizontal="center" vertical="center"/>
      <protection/>
    </xf>
    <xf numFmtId="0" fontId="4" fillId="0" borderId="1" xfId="25" applyFont="1" applyFill="1" applyBorder="1" applyAlignment="1">
      <alignment horizontal="left" vertical="center"/>
      <protection/>
    </xf>
    <xf numFmtId="0" fontId="4" fillId="0" borderId="2" xfId="25" applyFont="1" applyFill="1" applyBorder="1" applyAlignment="1" applyProtection="1">
      <alignment vertical="center"/>
      <protection/>
    </xf>
    <xf numFmtId="0" fontId="4" fillId="0" borderId="0" xfId="25" applyFont="1" applyFill="1" applyBorder="1" applyAlignment="1" applyProtection="1">
      <alignment vertical="center"/>
      <protection/>
    </xf>
    <xf numFmtId="3" fontId="4" fillId="0" borderId="0" xfId="25" applyNumberFormat="1" applyFont="1" applyFill="1" applyAlignment="1" applyProtection="1">
      <alignment horizontal="right" vertical="center"/>
      <protection/>
    </xf>
    <xf numFmtId="3" fontId="4" fillId="0" borderId="0" xfId="25" applyNumberFormat="1" applyFont="1" applyFill="1" applyAlignment="1" applyProtection="1">
      <alignment horizontal="left" vertical="center"/>
      <protection/>
    </xf>
    <xf numFmtId="0" fontId="4" fillId="0" borderId="0" xfId="25" applyFont="1" applyFill="1" applyAlignment="1">
      <alignment vertical="center"/>
      <protection/>
    </xf>
    <xf numFmtId="0" fontId="4" fillId="0" borderId="0" xfId="25" applyFont="1" applyFill="1" applyAlignment="1">
      <alignment horizontal="left" vertical="center"/>
      <protection/>
    </xf>
    <xf numFmtId="0" fontId="4" fillId="0" borderId="2" xfId="25" applyFont="1" applyFill="1" applyBorder="1" applyAlignment="1" applyProtection="1">
      <alignment horizontal="left" vertical="center" indent="1"/>
      <protection/>
    </xf>
    <xf numFmtId="0" fontId="4" fillId="0" borderId="0" xfId="25" applyFont="1" applyFill="1" applyBorder="1" applyAlignment="1" applyProtection="1">
      <alignment horizontal="left" vertical="center"/>
      <protection/>
    </xf>
    <xf numFmtId="3" fontId="4" fillId="0" borderId="0" xfId="25" applyNumberFormat="1" applyFont="1" applyFill="1" applyAlignment="1">
      <alignment horizontal="right" vertical="center"/>
      <protection/>
    </xf>
    <xf numFmtId="3" fontId="4" fillId="0" borderId="0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 applyProtection="1">
      <alignment horizontal="left" vertical="center" indent="2"/>
      <protection/>
    </xf>
    <xf numFmtId="3" fontId="4" fillId="0" borderId="3" xfId="25" applyNumberFormat="1" applyFont="1" applyFill="1" applyBorder="1" applyAlignment="1">
      <alignment horizontal="right" vertical="center"/>
      <protection/>
    </xf>
    <xf numFmtId="3" fontId="5" fillId="0" borderId="0" xfId="25" applyNumberFormat="1" applyFont="1" applyFill="1" applyAlignment="1">
      <alignment horizontal="right" vertical="center"/>
      <protection/>
    </xf>
    <xf numFmtId="3" fontId="4" fillId="0" borderId="1" xfId="25" applyNumberFormat="1" applyFont="1" applyFill="1" applyBorder="1" applyAlignment="1">
      <alignment horizontal="right" vertical="center"/>
      <protection/>
    </xf>
    <xf numFmtId="3" fontId="4" fillId="0" borderId="4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 applyProtection="1">
      <alignment horizontal="left" vertical="center" indent="3"/>
      <protection/>
    </xf>
    <xf numFmtId="0" fontId="4" fillId="0" borderId="1" xfId="25" applyFont="1" applyFill="1" applyBorder="1" applyAlignment="1" applyProtection="1">
      <alignment horizontal="left" vertical="center" indent="3"/>
      <protection/>
    </xf>
    <xf numFmtId="0" fontId="4" fillId="0" borderId="1" xfId="25" applyFont="1" applyFill="1" applyBorder="1" applyAlignment="1" applyProtection="1">
      <alignment horizontal="left" vertical="center"/>
      <protection/>
    </xf>
    <xf numFmtId="3" fontId="4" fillId="0" borderId="5" xfId="25" applyNumberFormat="1" applyFont="1" applyFill="1" applyBorder="1" applyAlignment="1">
      <alignment horizontal="right" vertical="center"/>
      <protection/>
    </xf>
    <xf numFmtId="165" fontId="6" fillId="0" borderId="0" xfId="25" applyNumberFormat="1" applyFont="1" applyFill="1" applyAlignment="1" applyProtection="1">
      <alignment vertical="center"/>
      <protection/>
    </xf>
    <xf numFmtId="3" fontId="4" fillId="0" borderId="0" xfId="25" applyNumberFormat="1" applyFont="1" applyFill="1" applyAlignment="1" applyProtection="1">
      <alignment vertical="center"/>
      <protection/>
    </xf>
    <xf numFmtId="3" fontId="4" fillId="0" borderId="0" xfId="25" applyNumberFormat="1" applyFont="1" applyFill="1" applyBorder="1" applyAlignment="1">
      <alignment horizontal="left" vertical="center"/>
      <protection/>
    </xf>
    <xf numFmtId="3" fontId="4" fillId="0" borderId="0" xfId="25" applyNumberFormat="1" applyFont="1" applyFill="1" applyBorder="1" applyAlignment="1" applyProtection="1">
      <alignment horizontal="right" vertical="center"/>
      <protection/>
    </xf>
    <xf numFmtId="3" fontId="4" fillId="0" borderId="0" xfId="25" applyNumberFormat="1" applyFont="1" applyFill="1" applyAlignment="1">
      <alignment horizontal="right"/>
      <protection/>
    </xf>
    <xf numFmtId="0" fontId="7" fillId="0" borderId="0" xfId="0" applyFont="1" applyAlignment="1">
      <alignment/>
    </xf>
    <xf numFmtId="0" fontId="4" fillId="0" borderId="6" xfId="26" applyNumberFormat="1" applyFont="1" applyFill="1" applyBorder="1" applyAlignment="1" applyProtection="1">
      <alignment horizontal="left" vertical="center"/>
      <protection/>
    </xf>
    <xf numFmtId="49" fontId="4" fillId="0" borderId="6" xfId="26" applyNumberFormat="1" applyFont="1" applyFill="1" applyBorder="1" applyAlignment="1" applyProtection="1">
      <alignment vertical="center"/>
      <protection/>
    </xf>
    <xf numFmtId="165" fontId="4" fillId="0" borderId="1" xfId="26" applyNumberFormat="1" applyFont="1" applyFill="1" applyBorder="1" applyAlignment="1" applyProtection="1">
      <alignment horizontal="center" vertical="center"/>
      <protection/>
    </xf>
    <xf numFmtId="0" fontId="4" fillId="0" borderId="1" xfId="26" applyFont="1" applyFill="1" applyBorder="1">
      <alignment/>
      <protection/>
    </xf>
    <xf numFmtId="165" fontId="4" fillId="0" borderId="2" xfId="26" applyNumberFormat="1" applyFont="1" applyFill="1" applyBorder="1" applyAlignment="1" applyProtection="1">
      <alignment horizontal="center" vertical="center"/>
      <protection/>
    </xf>
    <xf numFmtId="0" fontId="4" fillId="0" borderId="2" xfId="26" applyFont="1" applyFill="1" applyBorder="1" applyAlignment="1" applyProtection="1">
      <alignment vertical="center"/>
      <protection/>
    </xf>
    <xf numFmtId="0" fontId="4" fillId="0" borderId="0" xfId="26" applyFont="1" applyFill="1">
      <alignment/>
      <protection/>
    </xf>
    <xf numFmtId="0" fontId="4" fillId="0" borderId="0" xfId="26" applyFont="1" applyFill="1" applyAlignment="1">
      <alignment horizontal="left" vertical="center"/>
      <protection/>
    </xf>
    <xf numFmtId="0" fontId="4" fillId="0" borderId="0" xfId="26" applyFont="1" applyFill="1" applyAlignment="1">
      <alignment horizontal="right" vertical="center"/>
      <protection/>
    </xf>
    <xf numFmtId="0" fontId="4" fillId="0" borderId="2" xfId="26" applyFont="1" applyFill="1" applyBorder="1" applyAlignment="1" applyProtection="1">
      <alignment horizontal="left" vertical="center" indent="1"/>
      <protection/>
    </xf>
    <xf numFmtId="3" fontId="4" fillId="0" borderId="0" xfId="26" applyNumberFormat="1" applyFont="1" applyFill="1" applyAlignment="1">
      <alignment horizontal="right" vertical="center"/>
      <protection/>
    </xf>
    <xf numFmtId="3" fontId="4" fillId="0" borderId="0" xfId="26" applyNumberFormat="1" applyFont="1" applyFill="1" applyAlignment="1">
      <alignment horizontal="center" vertical="center"/>
      <protection/>
    </xf>
    <xf numFmtId="3" fontId="4" fillId="0" borderId="0" xfId="26" applyNumberFormat="1" applyFont="1" applyFill="1" applyAlignment="1">
      <alignment horizontal="left" vertical="center"/>
      <protection/>
    </xf>
    <xf numFmtId="0" fontId="4" fillId="0" borderId="2" xfId="26" applyFont="1" applyFill="1" applyBorder="1" applyAlignment="1" applyProtection="1">
      <alignment horizontal="left" vertical="center" indent="2"/>
      <protection/>
    </xf>
    <xf numFmtId="3" fontId="4" fillId="0" borderId="3" xfId="26" applyNumberFormat="1" applyFont="1" applyFill="1" applyBorder="1" applyAlignment="1">
      <alignment horizontal="right" vertical="center"/>
      <protection/>
    </xf>
    <xf numFmtId="3" fontId="4" fillId="0" borderId="3" xfId="26" applyNumberFormat="1" applyFont="1" applyFill="1" applyBorder="1" applyAlignment="1">
      <alignment horizontal="left" vertical="center"/>
      <protection/>
    </xf>
    <xf numFmtId="0" fontId="4" fillId="0" borderId="2" xfId="26" applyFont="1" applyFill="1" applyBorder="1" applyAlignment="1" applyProtection="1">
      <alignment horizontal="left" vertical="center"/>
      <protection/>
    </xf>
    <xf numFmtId="3" fontId="5" fillId="0" borderId="0" xfId="26" applyNumberFormat="1" applyFont="1" applyFill="1" applyAlignment="1">
      <alignment horizontal="left" vertical="center"/>
      <protection/>
    </xf>
    <xf numFmtId="3" fontId="5" fillId="0" borderId="3" xfId="26" applyNumberFormat="1" applyFont="1" applyFill="1" applyBorder="1" applyAlignment="1">
      <alignment horizontal="left" vertical="center"/>
      <protection/>
    </xf>
    <xf numFmtId="3" fontId="4" fillId="0" borderId="1" xfId="26" applyNumberFormat="1" applyFont="1" applyFill="1" applyBorder="1" applyAlignment="1">
      <alignment horizontal="left" vertical="center"/>
      <protection/>
    </xf>
    <xf numFmtId="3" fontId="4" fillId="0" borderId="1" xfId="26" applyNumberFormat="1" applyFont="1" applyFill="1" applyBorder="1" applyAlignment="1">
      <alignment horizontal="right" vertical="center"/>
      <protection/>
    </xf>
    <xf numFmtId="3" fontId="4" fillId="0" borderId="0" xfId="26" applyNumberFormat="1" applyFont="1" applyFill="1" applyBorder="1" applyAlignment="1">
      <alignment horizontal="left" vertical="center"/>
      <protection/>
    </xf>
    <xf numFmtId="3" fontId="4" fillId="0" borderId="0" xfId="26" applyNumberFormat="1" applyFont="1" applyFill="1" applyBorder="1" applyAlignment="1">
      <alignment horizontal="right" vertical="center"/>
      <protection/>
    </xf>
    <xf numFmtId="3" fontId="4" fillId="0" borderId="4" xfId="26" applyNumberFormat="1" applyFont="1" applyFill="1" applyBorder="1" applyAlignment="1">
      <alignment horizontal="left" vertical="center"/>
      <protection/>
    </xf>
    <xf numFmtId="0" fontId="4" fillId="0" borderId="2" xfId="26" applyFont="1" applyFill="1" applyBorder="1" applyAlignment="1" applyProtection="1">
      <alignment horizontal="left" vertical="center" indent="3"/>
      <protection/>
    </xf>
    <xf numFmtId="0" fontId="4" fillId="0" borderId="1" xfId="26" applyFont="1" applyFill="1" applyBorder="1" applyAlignment="1" applyProtection="1">
      <alignment vertical="center"/>
      <protection/>
    </xf>
    <xf numFmtId="3" fontId="4" fillId="0" borderId="5" xfId="26" applyNumberFormat="1" applyFont="1" applyFill="1" applyBorder="1" applyAlignment="1">
      <alignment horizontal="right" vertical="center"/>
      <protection/>
    </xf>
    <xf numFmtId="3" fontId="5" fillId="0" borderId="5" xfId="26" applyNumberFormat="1" applyFont="1" applyFill="1" applyBorder="1" applyAlignment="1">
      <alignment horizontal="left" vertical="center"/>
      <protection/>
    </xf>
    <xf numFmtId="3" fontId="4" fillId="0" borderId="0" xfId="0" applyNumberFormat="1" applyFont="1" applyAlignment="1">
      <alignment/>
    </xf>
    <xf numFmtId="165" fontId="6" fillId="0" borderId="0" xfId="26" applyNumberFormat="1" applyFont="1" applyFill="1" applyAlignment="1" applyProtection="1">
      <alignment vertical="center"/>
      <protection/>
    </xf>
    <xf numFmtId="0" fontId="4" fillId="0" borderId="0" xfId="26" applyFont="1">
      <alignment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vertical="center"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 indent="1"/>
      <protection/>
    </xf>
    <xf numFmtId="3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left" vertical="center" indent="2"/>
      <protection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 indent="3"/>
      <protection/>
    </xf>
    <xf numFmtId="3" fontId="5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>
      <alignment vertical="center"/>
    </xf>
    <xf numFmtId="3" fontId="4" fillId="0" borderId="3" xfId="0" applyNumberFormat="1" applyFont="1" applyFill="1" applyBorder="1" applyAlignment="1" applyProtection="1">
      <alignment horizontal="left" vertical="center"/>
      <protection/>
    </xf>
    <xf numFmtId="3" fontId="4" fillId="0" borderId="3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1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165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15" applyNumberFormat="1" applyFont="1" applyFill="1" applyBorder="1" applyAlignment="1" applyProtection="1">
      <alignment horizontal="right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4" fillId="0" borderId="3" xfId="15" applyNumberFormat="1" applyFont="1" applyFill="1" applyBorder="1" applyAlignment="1" applyProtection="1">
      <alignment horizontal="right" vertical="center"/>
      <protection/>
    </xf>
    <xf numFmtId="3" fontId="4" fillId="0" borderId="3" xfId="15" applyNumberFormat="1" applyFont="1" applyFill="1" applyBorder="1" applyAlignment="1" applyProtection="1">
      <alignment horizontal="left" vertical="center"/>
      <protection/>
    </xf>
    <xf numFmtId="3" fontId="4" fillId="0" borderId="1" xfId="15" applyNumberFormat="1" applyFont="1" applyFill="1" applyBorder="1" applyAlignment="1" applyProtection="1">
      <alignment horizontal="right" vertical="center"/>
      <protection/>
    </xf>
    <xf numFmtId="3" fontId="4" fillId="0" borderId="1" xfId="15" applyNumberFormat="1" applyFont="1" applyFill="1" applyBorder="1" applyAlignment="1" applyProtection="1">
      <alignment horizontal="left" vertical="center"/>
      <protection/>
    </xf>
    <xf numFmtId="3" fontId="4" fillId="0" borderId="4" xfId="15" applyNumberFormat="1" applyFont="1" applyFill="1" applyBorder="1" applyAlignment="1" applyProtection="1">
      <alignment horizontal="right" vertical="center"/>
      <protection/>
    </xf>
    <xf numFmtId="3" fontId="4" fillId="0" borderId="4" xfId="15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right"/>
    </xf>
    <xf numFmtId="3" fontId="4" fillId="0" borderId="7" xfId="15" applyNumberFormat="1" applyFont="1" applyFill="1" applyBorder="1" applyAlignment="1" applyProtection="1">
      <alignment horizontal="right" vertical="center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3" fontId="4" fillId="0" borderId="5" xfId="15" applyNumberFormat="1" applyFont="1" applyFill="1" applyBorder="1" applyAlignment="1" applyProtection="1">
      <alignment horizontal="right" vertical="center"/>
      <protection/>
    </xf>
    <xf numFmtId="3" fontId="4" fillId="0" borderId="5" xfId="15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65" fontId="4" fillId="0" borderId="2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Alignment="1" applyProtection="1">
      <alignment horizontal="left" vertical="center"/>
      <protection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horizontal="left" vertical="center"/>
      <protection/>
    </xf>
    <xf numFmtId="165" fontId="4" fillId="0" borderId="1" xfId="0" applyNumberFormat="1" applyFont="1" applyFill="1" applyBorder="1" applyAlignment="1" applyProtection="1">
      <alignment horizontal="left" vertical="center" indent="1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165" fontId="4" fillId="0" borderId="2" xfId="0" applyNumberFormat="1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165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5" fontId="4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 quotePrefix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/>
    </xf>
    <xf numFmtId="3" fontId="4" fillId="0" borderId="2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center"/>
    </xf>
    <xf numFmtId="165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37" fontId="4" fillId="0" borderId="0" xfId="21" applyNumberFormat="1" applyFont="1" applyFill="1" applyAlignment="1" applyProtection="1">
      <alignment vertical="center"/>
      <protection/>
    </xf>
    <xf numFmtId="37" fontId="4" fillId="0" borderId="0" xfId="21" applyNumberFormat="1" applyFont="1" applyFill="1" applyAlignment="1" applyProtection="1">
      <alignment horizontal="right" vertical="center"/>
      <protection/>
    </xf>
    <xf numFmtId="37" fontId="4" fillId="0" borderId="0" xfId="21" applyNumberFormat="1" applyFont="1" applyFill="1" applyAlignment="1" applyProtection="1">
      <alignment horizontal="left" vertical="center"/>
      <protection/>
    </xf>
    <xf numFmtId="37" fontId="5" fillId="0" borderId="0" xfId="21" applyNumberFormat="1" applyFont="1" applyFill="1" applyAlignment="1" applyProtection="1">
      <alignment horizontal="left" vertical="center"/>
      <protection/>
    </xf>
    <xf numFmtId="37" fontId="4" fillId="0" borderId="0" xfId="21" applyNumberFormat="1" applyFont="1" applyFill="1" applyAlignment="1" applyProtection="1">
      <alignment horizontal="centerContinuous" vertical="center"/>
      <protection/>
    </xf>
    <xf numFmtId="37" fontId="4" fillId="0" borderId="1" xfId="21" applyNumberFormat="1" applyFont="1" applyFill="1" applyBorder="1" applyAlignment="1" applyProtection="1">
      <alignment horizontal="centerContinuous" vertical="center"/>
      <protection/>
    </xf>
    <xf numFmtId="37" fontId="4" fillId="0" borderId="0" xfId="21" applyNumberFormat="1" applyFont="1" applyFill="1" applyAlignment="1" applyProtection="1">
      <alignment horizontal="center" vertical="center"/>
      <protection/>
    </xf>
    <xf numFmtId="37" fontId="4" fillId="0" borderId="1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left" vertical="center"/>
      <protection/>
    </xf>
    <xf numFmtId="37" fontId="4" fillId="0" borderId="1" xfId="21" applyNumberFormat="1" applyFont="1" applyFill="1" applyBorder="1" applyAlignment="1" applyProtection="1">
      <alignment vertical="center"/>
      <protection/>
    </xf>
    <xf numFmtId="0" fontId="5" fillId="0" borderId="1" xfId="21" applyNumberFormat="1" applyFont="1" applyFill="1" applyBorder="1" applyAlignment="1" applyProtection="1">
      <alignment horizontal="left" vertical="center"/>
      <protection/>
    </xf>
    <xf numFmtId="37" fontId="4" fillId="0" borderId="2" xfId="21" applyNumberFormat="1" applyFont="1" applyFill="1" applyBorder="1" applyAlignment="1" applyProtection="1">
      <alignment horizontal="left" vertical="center"/>
      <protection/>
    </xf>
    <xf numFmtId="3" fontId="4" fillId="0" borderId="0" xfId="21" applyNumberFormat="1" applyFont="1" applyFill="1" applyAlignment="1">
      <alignment horizontal="right"/>
      <protection/>
    </xf>
    <xf numFmtId="3" fontId="4" fillId="0" borderId="0" xfId="21" applyNumberFormat="1" applyFont="1" applyFill="1" applyAlignment="1" applyProtection="1">
      <alignment horizontal="right" vertical="center"/>
      <protection/>
    </xf>
    <xf numFmtId="3" fontId="5" fillId="0" borderId="0" xfId="21" applyNumberFormat="1" applyFont="1" applyFill="1" applyAlignment="1" applyProtection="1">
      <alignment horizontal="left" vertical="center"/>
      <protection/>
    </xf>
    <xf numFmtId="169" fontId="4" fillId="0" borderId="0" xfId="21" applyNumberFormat="1" applyFont="1" applyFill="1" applyAlignment="1">
      <alignment horizontal="right"/>
      <protection/>
    </xf>
    <xf numFmtId="169" fontId="5" fillId="0" borderId="0" xfId="21" applyNumberFormat="1" applyFont="1" applyFill="1" applyAlignment="1" applyProtection="1">
      <alignment horizontal="left" vertical="center"/>
      <protection/>
    </xf>
    <xf numFmtId="169" fontId="4" fillId="0" borderId="0" xfId="17" applyNumberFormat="1" applyFont="1" applyFill="1" applyAlignment="1">
      <alignment horizontal="right"/>
    </xf>
    <xf numFmtId="0" fontId="5" fillId="0" borderId="0" xfId="21" applyFont="1" applyFill="1" applyAlignment="1">
      <alignment vertical="center"/>
      <protection/>
    </xf>
    <xf numFmtId="169" fontId="4" fillId="0" borderId="0" xfId="21" applyNumberFormat="1" applyFont="1" applyFill="1" applyAlignment="1" applyProtection="1">
      <alignment horizontal="right" vertical="center"/>
      <protection/>
    </xf>
    <xf numFmtId="3" fontId="5" fillId="0" borderId="0" xfId="21" applyNumberFormat="1" applyFont="1" applyFill="1" applyBorder="1" applyAlignment="1" applyProtection="1">
      <alignment horizontal="left" vertical="center"/>
      <protection/>
    </xf>
    <xf numFmtId="169" fontId="4" fillId="0" borderId="0" xfId="17" applyNumberFormat="1" applyFont="1" applyFill="1" applyAlignment="1" quotePrefix="1">
      <alignment horizontal="right"/>
    </xf>
    <xf numFmtId="3" fontId="4" fillId="0" borderId="0" xfId="17" applyNumberFormat="1" applyFont="1" applyFill="1" applyBorder="1" applyAlignment="1" applyProtection="1">
      <alignment horizontal="right"/>
      <protection/>
    </xf>
    <xf numFmtId="0" fontId="5" fillId="0" borderId="0" xfId="21" applyFont="1" applyFill="1" applyAlignment="1">
      <alignment horizontal="left" vertical="center"/>
      <protection/>
    </xf>
    <xf numFmtId="169" fontId="4" fillId="0" borderId="0" xfId="21" applyNumberFormat="1" applyFont="1" applyFill="1" applyAlignment="1" quotePrefix="1">
      <alignment horizontal="right"/>
      <protection/>
    </xf>
    <xf numFmtId="169" fontId="4" fillId="0" borderId="0" xfId="21" applyNumberFormat="1" applyFont="1" applyFill="1" applyAlignment="1">
      <alignment horizontal="right" vertical="center"/>
      <protection/>
    </xf>
    <xf numFmtId="169" fontId="5" fillId="0" borderId="0" xfId="21" applyNumberFormat="1" applyFont="1" applyFill="1" applyAlignment="1" applyProtection="1">
      <alignment horizontal="right" vertical="center"/>
      <protection/>
    </xf>
    <xf numFmtId="3" fontId="4" fillId="0" borderId="1" xfId="21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169" fontId="4" fillId="0" borderId="1" xfId="17" applyNumberFormat="1" applyFont="1" applyFill="1" applyBorder="1" applyAlignment="1" applyProtection="1">
      <alignment horizontal="right" vertical="center"/>
      <protection/>
    </xf>
    <xf numFmtId="169" fontId="4" fillId="0" borderId="1" xfId="21" applyNumberFormat="1" applyFont="1" applyFill="1" applyBorder="1" applyAlignment="1" applyProtection="1">
      <alignment horizontal="right" vertical="center"/>
      <protection/>
    </xf>
    <xf numFmtId="37" fontId="4" fillId="0" borderId="8" xfId="21" applyNumberFormat="1" applyFont="1" applyFill="1" applyBorder="1" applyAlignment="1" applyProtection="1">
      <alignment horizontal="left" vertical="center" indent="1"/>
      <protection/>
    </xf>
    <xf numFmtId="37" fontId="4" fillId="0" borderId="8" xfId="21" applyNumberFormat="1" applyFont="1" applyFill="1" applyBorder="1" applyAlignment="1" applyProtection="1">
      <alignment vertical="center"/>
      <protection/>
    </xf>
    <xf numFmtId="3" fontId="4" fillId="0" borderId="2" xfId="21" applyNumberFormat="1" applyFont="1" applyFill="1" applyBorder="1" applyAlignment="1" applyProtection="1">
      <alignment horizontal="right" vertical="center"/>
      <protection/>
    </xf>
    <xf numFmtId="3" fontId="5" fillId="0" borderId="2" xfId="21" applyNumberFormat="1" applyFont="1" applyFill="1" applyBorder="1" applyAlignment="1" applyProtection="1">
      <alignment horizontal="left"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169" fontId="4" fillId="0" borderId="2" xfId="17" applyNumberFormat="1" applyFont="1" applyFill="1" applyBorder="1" applyAlignment="1" applyProtection="1">
      <alignment horizontal="right" vertical="center"/>
      <protection/>
    </xf>
    <xf numFmtId="169" fontId="4" fillId="0" borderId="2" xfId="21" applyNumberFormat="1" applyFont="1" applyFill="1" applyBorder="1" applyAlignment="1" applyProtection="1">
      <alignment horizontal="right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/>
      <protection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5" fillId="0" borderId="3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/>
    </xf>
    <xf numFmtId="0" fontId="4" fillId="0" borderId="1" xfId="0" applyFont="1" applyFill="1" applyBorder="1" applyAlignment="1" applyProtection="1">
      <alignment horizontal="left" vertical="center" indent="3"/>
      <protection/>
    </xf>
    <xf numFmtId="3" fontId="5" fillId="0" borderId="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 applyProtection="1">
      <alignment horizontal="left" vertical="center"/>
      <protection/>
    </xf>
    <xf numFmtId="3" fontId="5" fillId="0" borderId="0" xfId="15" applyNumberFormat="1" applyFont="1" applyFill="1" applyBorder="1" applyAlignment="1" applyProtection="1">
      <alignment horizontal="left" vertical="center"/>
      <protection/>
    </xf>
    <xf numFmtId="3" fontId="5" fillId="0" borderId="3" xfId="15" applyNumberFormat="1" applyFont="1" applyFill="1" applyBorder="1" applyAlignment="1" applyProtection="1">
      <alignment horizontal="left" vertical="center"/>
      <protection/>
    </xf>
    <xf numFmtId="3" fontId="5" fillId="0" borderId="5" xfId="15" applyNumberFormat="1" applyFont="1" applyFill="1" applyBorder="1" applyAlignment="1" applyProtection="1">
      <alignment horizontal="left" vertical="center"/>
      <protection/>
    </xf>
    <xf numFmtId="3" fontId="5" fillId="0" borderId="5" xfId="0" applyNumberFormat="1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5" fontId="6" fillId="0" borderId="1" xfId="0" applyNumberFormat="1" applyFont="1" applyFill="1" applyBorder="1" applyAlignment="1" applyProtection="1">
      <alignment vertical="center"/>
      <protection/>
    </xf>
    <xf numFmtId="49" fontId="4" fillId="0" borderId="2" xfId="0" applyNumberFormat="1" applyFont="1" applyFill="1" applyBorder="1" applyAlignment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right"/>
      <protection/>
    </xf>
    <xf numFmtId="49" fontId="4" fillId="0" borderId="2" xfId="0" applyNumberFormat="1" applyFont="1" applyFill="1" applyBorder="1" applyAlignment="1">
      <alignment horizontal="left" vertical="center" indent="2"/>
    </xf>
    <xf numFmtId="49" fontId="4" fillId="0" borderId="1" xfId="0" applyNumberFormat="1" applyFont="1" applyFill="1" applyBorder="1" applyAlignment="1">
      <alignment horizontal="left" vertical="center" indent="2"/>
    </xf>
    <xf numFmtId="167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7" fontId="4" fillId="0" borderId="1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indent="1"/>
    </xf>
    <xf numFmtId="16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2"/>
    </xf>
    <xf numFmtId="167" fontId="4" fillId="0" borderId="1" xfId="0" applyNumberFormat="1" applyFont="1" applyFill="1" applyBorder="1" applyAlignment="1">
      <alignment vertical="center"/>
    </xf>
    <xf numFmtId="0" fontId="4" fillId="0" borderId="0" xfId="22" applyFont="1" applyFill="1" applyAlignment="1">
      <alignment vertical="center"/>
      <protection/>
    </xf>
    <xf numFmtId="0" fontId="4" fillId="0" borderId="6" xfId="22" applyFont="1" applyFill="1" applyBorder="1" applyAlignment="1">
      <alignment horizontal="center" vertical="center"/>
      <protection/>
    </xf>
    <xf numFmtId="0" fontId="4" fillId="0" borderId="6" xfId="22" applyFont="1" applyFill="1" applyBorder="1">
      <alignment/>
      <protection/>
    </xf>
    <xf numFmtId="0" fontId="4" fillId="0" borderId="6" xfId="22" applyFont="1" applyFill="1" applyBorder="1" applyAlignment="1">
      <alignment horizontal="right"/>
      <protection/>
    </xf>
    <xf numFmtId="165" fontId="6" fillId="0" borderId="1" xfId="22" applyNumberFormat="1" applyFont="1" applyFill="1" applyBorder="1" applyAlignment="1" applyProtection="1">
      <alignment horizontal="center" vertical="center"/>
      <protection/>
    </xf>
    <xf numFmtId="165" fontId="6" fillId="0" borderId="1" xfId="23" applyNumberFormat="1" applyFont="1" applyFill="1" applyBorder="1" applyAlignment="1" applyProtection="1">
      <alignment horizontal="right" vertical="center"/>
      <protection/>
    </xf>
    <xf numFmtId="0" fontId="4" fillId="0" borderId="1" xfId="23" applyFont="1" applyFill="1" applyBorder="1" applyAlignment="1">
      <alignment horizontal="right" vertical="center"/>
      <protection/>
    </xf>
    <xf numFmtId="165" fontId="6" fillId="0" borderId="1" xfId="23" applyNumberFormat="1" applyFont="1" applyFill="1" applyBorder="1" applyAlignment="1" applyProtection="1">
      <alignment horizontal="left" vertical="center"/>
      <protection/>
    </xf>
    <xf numFmtId="165" fontId="6" fillId="0" borderId="0" xfId="23" applyNumberFormat="1" applyFont="1" applyFill="1" applyBorder="1" applyAlignment="1" applyProtection="1">
      <alignment horizontal="center" vertical="center"/>
      <protection/>
    </xf>
    <xf numFmtId="3" fontId="6" fillId="0" borderId="0" xfId="23" applyNumberFormat="1" applyFont="1" applyFill="1" applyBorder="1" applyAlignment="1">
      <alignment horizontal="right" vertical="center"/>
      <protection/>
    </xf>
    <xf numFmtId="165" fontId="6" fillId="0" borderId="2" xfId="23" applyNumberFormat="1" applyFont="1" applyFill="1" applyBorder="1" applyAlignment="1" applyProtection="1">
      <alignment horizontal="left" vertical="center"/>
      <protection/>
    </xf>
    <xf numFmtId="49" fontId="4" fillId="0" borderId="2" xfId="22" applyNumberFormat="1" applyFont="1" applyFill="1" applyBorder="1" applyAlignment="1">
      <alignment vertical="center"/>
      <protection/>
    </xf>
    <xf numFmtId="165" fontId="6" fillId="0" borderId="0" xfId="23" applyNumberFormat="1" applyFont="1" applyFill="1" applyBorder="1" applyAlignment="1" applyProtection="1">
      <alignment vertical="center"/>
      <protection/>
    </xf>
    <xf numFmtId="165" fontId="4" fillId="0" borderId="0" xfId="23" applyNumberFormat="1" applyFont="1" applyFill="1" applyBorder="1" applyAlignment="1" applyProtection="1">
      <alignment vertical="center"/>
      <protection/>
    </xf>
    <xf numFmtId="3" fontId="4" fillId="0" borderId="0" xfId="22" applyNumberFormat="1" applyFont="1" applyFill="1" applyBorder="1" applyAlignment="1" applyProtection="1">
      <alignment horizontal="right"/>
      <protection/>
    </xf>
    <xf numFmtId="165" fontId="4" fillId="0" borderId="2" xfId="23" applyNumberFormat="1" applyFont="1" applyFill="1" applyBorder="1" applyAlignment="1" applyProtection="1">
      <alignment horizontal="left" vertical="center"/>
      <protection/>
    </xf>
    <xf numFmtId="0" fontId="4" fillId="0" borderId="0" xfId="23" applyFont="1" applyFill="1" applyBorder="1" applyAlignment="1" applyProtection="1">
      <alignment vertical="center"/>
      <protection/>
    </xf>
    <xf numFmtId="3" fontId="4" fillId="0" borderId="0" xfId="22" applyNumberFormat="1" applyFont="1" applyFill="1" applyAlignment="1">
      <alignment horizontal="right" vertical="center"/>
      <protection/>
    </xf>
    <xf numFmtId="3" fontId="4" fillId="0" borderId="0" xfId="22" applyNumberFormat="1" applyFont="1" applyFill="1">
      <alignment/>
      <protection/>
    </xf>
    <xf numFmtId="0" fontId="4" fillId="0" borderId="2" xfId="23" applyFont="1" applyFill="1" applyBorder="1" applyAlignment="1">
      <alignment vertical="center"/>
      <protection/>
    </xf>
    <xf numFmtId="165" fontId="6" fillId="0" borderId="2" xfId="23" applyNumberFormat="1" applyFont="1" applyFill="1" applyBorder="1" applyAlignment="1" applyProtection="1">
      <alignment horizontal="left" vertical="center" indent="1"/>
      <protection/>
    </xf>
    <xf numFmtId="0" fontId="4" fillId="0" borderId="6" xfId="22" applyFont="1" applyFill="1" applyBorder="1" applyAlignment="1">
      <alignment horizontal="right" vertical="center"/>
      <protection/>
    </xf>
    <xf numFmtId="165" fontId="6" fillId="0" borderId="2" xfId="23" applyNumberFormat="1" applyFont="1" applyFill="1" applyBorder="1" applyAlignment="1" applyProtection="1">
      <alignment horizontal="left" vertical="center" indent="2"/>
      <protection/>
    </xf>
    <xf numFmtId="0" fontId="4" fillId="0" borderId="0" xfId="23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 applyProtection="1">
      <alignment horizontal="right" vertical="center"/>
      <protection/>
    </xf>
    <xf numFmtId="165" fontId="6" fillId="0" borderId="1" xfId="23" applyNumberFormat="1" applyFont="1" applyFill="1" applyBorder="1" applyAlignment="1" applyProtection="1">
      <alignment horizontal="left" vertical="center" indent="2"/>
      <protection/>
    </xf>
    <xf numFmtId="0" fontId="4" fillId="0" borderId="1" xfId="23" applyFont="1" applyFill="1" applyBorder="1" applyAlignment="1">
      <alignment vertical="center"/>
      <protection/>
    </xf>
    <xf numFmtId="167" fontId="4" fillId="0" borderId="1" xfId="22" applyNumberFormat="1" applyFont="1" applyFill="1" applyBorder="1" applyAlignment="1" applyProtection="1">
      <alignment horizontal="right" vertical="center"/>
      <protection/>
    </xf>
    <xf numFmtId="165" fontId="4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0" xfId="22" applyFont="1" applyFill="1">
      <alignment/>
      <protection/>
    </xf>
    <xf numFmtId="0" fontId="4" fillId="0" borderId="6" xfId="22" applyFont="1" applyFill="1" applyBorder="1" applyAlignment="1">
      <alignment horizontal="center"/>
      <protection/>
    </xf>
    <xf numFmtId="165" fontId="6" fillId="0" borderId="1" xfId="23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right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5" fontId="6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3" fontId="4" fillId="0" borderId="0" xfId="22" applyNumberFormat="1" applyFont="1" applyFill="1" applyAlignment="1">
      <alignment vertical="center"/>
      <protection/>
    </xf>
    <xf numFmtId="167" fontId="4" fillId="0" borderId="0" xfId="22" applyNumberFormat="1" applyFont="1" applyFill="1" applyAlignment="1">
      <alignment vertical="center"/>
      <protection/>
    </xf>
    <xf numFmtId="3" fontId="6" fillId="0" borderId="0" xfId="23" applyNumberFormat="1" applyFont="1" applyFill="1" applyBorder="1" applyAlignment="1">
      <alignment vertical="center"/>
      <protection/>
    </xf>
    <xf numFmtId="0" fontId="4" fillId="0" borderId="0" xfId="22" applyFont="1" applyFill="1" applyAlignment="1">
      <alignment/>
      <protection/>
    </xf>
    <xf numFmtId="3" fontId="4" fillId="0" borderId="0" xfId="22" applyNumberFormat="1" applyFont="1" applyFill="1" applyBorder="1" applyAlignment="1">
      <alignment vertical="center"/>
      <protection/>
    </xf>
    <xf numFmtId="165" fontId="6" fillId="0" borderId="0" xfId="23" applyNumberFormat="1" applyFont="1" applyFill="1" applyBorder="1" applyAlignment="1" applyProtection="1">
      <alignment horizontal="right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3" fontId="4" fillId="0" borderId="0" xfId="22" applyNumberFormat="1" applyFont="1" applyFill="1" applyBorder="1" applyAlignment="1">
      <alignment horizontal="left" vertical="center"/>
      <protection/>
    </xf>
    <xf numFmtId="3" fontId="4" fillId="0" borderId="0" xfId="22" applyNumberFormat="1" applyFont="1" applyFill="1" applyBorder="1" applyAlignment="1" applyProtection="1">
      <alignment/>
      <protection/>
    </xf>
    <xf numFmtId="0" fontId="4" fillId="0" borderId="0" xfId="22" applyFont="1" applyFill="1" applyBorder="1" applyAlignment="1">
      <alignment horizontal="left" vertical="center"/>
      <protection/>
    </xf>
    <xf numFmtId="3" fontId="4" fillId="0" borderId="1" xfId="22" applyNumberFormat="1" applyFont="1" applyFill="1" applyBorder="1">
      <alignment/>
      <protection/>
    </xf>
    <xf numFmtId="0" fontId="4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 applyProtection="1">
      <alignment horizontal="right" vertical="center"/>
      <protection/>
    </xf>
    <xf numFmtId="165" fontId="6" fillId="0" borderId="6" xfId="22" applyNumberFormat="1" applyFont="1" applyFill="1" applyBorder="1" applyAlignment="1" applyProtection="1">
      <alignment vertical="center"/>
      <protection/>
    </xf>
    <xf numFmtId="3" fontId="4" fillId="0" borderId="0" xfId="22" applyNumberFormat="1" applyFont="1" applyFill="1" applyBorder="1">
      <alignment/>
      <protection/>
    </xf>
    <xf numFmtId="3" fontId="4" fillId="0" borderId="6" xfId="22" applyNumberFormat="1" applyFont="1" applyFill="1" applyBorder="1" applyAlignment="1" applyProtection="1">
      <alignment horizontal="right" vertical="center"/>
      <protection/>
    </xf>
    <xf numFmtId="0" fontId="4" fillId="0" borderId="6" xfId="22" applyFont="1" applyFill="1" applyBorder="1" applyAlignment="1">
      <alignment vertical="center"/>
      <protection/>
    </xf>
    <xf numFmtId="3" fontId="4" fillId="0" borderId="0" xfId="22" applyNumberFormat="1" applyFont="1" applyFill="1" applyAlignment="1">
      <alignment/>
      <protection/>
    </xf>
    <xf numFmtId="3" fontId="4" fillId="0" borderId="0" xfId="18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>
      <alignment/>
      <protection/>
    </xf>
    <xf numFmtId="167" fontId="4" fillId="0" borderId="1" xfId="23" applyNumberFormat="1" applyFont="1" applyFill="1" applyBorder="1" applyAlignment="1">
      <alignment vertical="center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4" fillId="0" borderId="1" xfId="22" applyFont="1" applyFill="1" applyBorder="1" applyAlignment="1">
      <alignment horizontal="left" vertical="center" wrapText="1"/>
      <protection/>
    </xf>
    <xf numFmtId="167" fontId="4" fillId="0" borderId="0" xfId="23" applyNumberFormat="1" applyFont="1" applyFill="1" applyBorder="1" applyAlignment="1">
      <alignment vertical="center"/>
      <protection/>
    </xf>
    <xf numFmtId="167" fontId="4" fillId="0" borderId="0" xfId="22" applyNumberFormat="1" applyFont="1" applyFill="1" applyBorder="1">
      <alignment/>
      <protection/>
    </xf>
    <xf numFmtId="165" fontId="6" fillId="0" borderId="0" xfId="22" applyNumberFormat="1" applyFont="1" applyFill="1" applyBorder="1" applyAlignment="1" applyProtection="1">
      <alignment horizontal="left" vertical="center"/>
      <protection/>
    </xf>
    <xf numFmtId="0" fontId="4" fillId="0" borderId="0" xfId="22" applyFont="1">
      <alignment/>
      <protection/>
    </xf>
    <xf numFmtId="165" fontId="6" fillId="0" borderId="6" xfId="22" applyNumberFormat="1" applyFont="1" applyFill="1" applyBorder="1" applyAlignment="1" applyProtection="1">
      <alignment horizontal="center" vertical="center"/>
      <protection/>
    </xf>
    <xf numFmtId="165" fontId="6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0" xfId="22" applyFont="1" applyFill="1" applyAlignment="1">
      <alignment horizontal="right"/>
      <protection/>
    </xf>
    <xf numFmtId="0" fontId="4" fillId="0" borderId="0" xfId="22" applyFont="1" applyFill="1" applyAlignment="1">
      <alignment horizontal="center"/>
      <protection/>
    </xf>
    <xf numFmtId="3" fontId="6" fillId="0" borderId="0" xfId="23" applyNumberFormat="1" applyFont="1" applyFill="1" applyBorder="1" applyAlignment="1" applyProtection="1">
      <alignment horizontal="right" vertical="center"/>
      <protection/>
    </xf>
    <xf numFmtId="3" fontId="6" fillId="0" borderId="0" xfId="22" applyNumberFormat="1" applyFont="1" applyFill="1" applyBorder="1" applyAlignment="1" applyProtection="1">
      <alignment horizontal="right" vertical="center"/>
      <protection/>
    </xf>
    <xf numFmtId="167" fontId="4" fillId="0" borderId="6" xfId="22" applyNumberFormat="1" applyFont="1" applyFill="1" applyBorder="1" applyAlignment="1">
      <alignment horizontal="right" vertical="center"/>
      <protection/>
    </xf>
    <xf numFmtId="165" fontId="6" fillId="0" borderId="0" xfId="23" applyNumberFormat="1" applyFont="1" applyFill="1" applyBorder="1" applyAlignment="1" applyProtection="1">
      <alignment horizontal="left" vertical="center"/>
      <protection/>
    </xf>
    <xf numFmtId="3" fontId="4" fillId="0" borderId="0" xfId="24" applyNumberFormat="1" applyFont="1" applyFill="1" applyBorder="1" applyAlignment="1">
      <alignment horizontal="right" vertical="center"/>
      <protection/>
    </xf>
    <xf numFmtId="3" fontId="4" fillId="0" borderId="0" xfId="22" applyNumberFormat="1" applyFont="1" applyFill="1" applyAlignment="1">
      <alignment horizontal="right"/>
      <protection/>
    </xf>
    <xf numFmtId="0" fontId="4" fillId="0" borderId="0" xfId="23" applyFont="1" applyFill="1" applyAlignment="1">
      <alignment vertical="center"/>
      <protection/>
    </xf>
    <xf numFmtId="3" fontId="4" fillId="0" borderId="0" xfId="23" applyNumberFormat="1" applyFont="1" applyFill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3" fontId="4" fillId="0" borderId="0" xfId="23" applyNumberFormat="1" applyFont="1" applyFill="1" applyBorder="1" applyAlignment="1">
      <alignment horizontal="right" vertical="center"/>
      <protection/>
    </xf>
    <xf numFmtId="165" fontId="6" fillId="0" borderId="8" xfId="23" applyNumberFormat="1" applyFont="1" applyFill="1" applyBorder="1" applyAlignment="1" applyProtection="1">
      <alignment horizontal="left" vertical="center"/>
      <protection/>
    </xf>
    <xf numFmtId="3" fontId="4" fillId="0" borderId="8" xfId="24" applyNumberFormat="1" applyFont="1" applyFill="1" applyBorder="1" applyAlignment="1">
      <alignment horizontal="right" vertical="center"/>
      <protection/>
    </xf>
    <xf numFmtId="3" fontId="4" fillId="0" borderId="8" xfId="22" applyNumberFormat="1" applyFont="1" applyFill="1" applyBorder="1" applyAlignment="1">
      <alignment horizontal="right"/>
      <protection/>
    </xf>
    <xf numFmtId="165" fontId="6" fillId="0" borderId="0" xfId="24" applyNumberFormat="1" applyFont="1" applyFill="1" applyBorder="1" applyAlignment="1" applyProtection="1">
      <alignment horizontal="left" vertical="center" indent="1"/>
      <protection/>
    </xf>
    <xf numFmtId="3" fontId="4" fillId="0" borderId="0" xfId="22" applyNumberFormat="1" applyFont="1" applyFill="1" applyBorder="1" applyAlignment="1">
      <alignment horizontal="right"/>
      <protection/>
    </xf>
    <xf numFmtId="3" fontId="6" fillId="0" borderId="1" xfId="23" applyNumberFormat="1" applyFont="1" applyFill="1" applyBorder="1" applyAlignment="1" applyProtection="1">
      <alignment horizontal="right" vertical="center"/>
      <protection/>
    </xf>
    <xf numFmtId="3" fontId="4" fillId="0" borderId="1" xfId="23" applyNumberFormat="1" applyFont="1" applyFill="1" applyBorder="1" applyAlignment="1" applyProtection="1">
      <alignment horizontal="right" vertical="center"/>
      <protection/>
    </xf>
    <xf numFmtId="3" fontId="4" fillId="0" borderId="1" xfId="23" applyNumberFormat="1" applyFont="1" applyFill="1" applyBorder="1" applyAlignment="1">
      <alignment horizontal="right" vertical="center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4" fillId="0" borderId="0" xfId="18" applyNumberFormat="1" applyFont="1" applyFill="1" applyBorder="1" applyAlignment="1" applyProtection="1">
      <alignment horizontal="right" vertical="center"/>
      <protection/>
    </xf>
    <xf numFmtId="165" fontId="6" fillId="0" borderId="1" xfId="23" applyNumberFormat="1" applyFont="1" applyFill="1" applyBorder="1" applyAlignment="1" applyProtection="1">
      <alignment horizontal="left" vertical="center" indent="1"/>
      <protection/>
    </xf>
    <xf numFmtId="167" fontId="4" fillId="0" borderId="1" xfId="22" applyNumberFormat="1" applyFont="1" applyFill="1" applyBorder="1" applyAlignment="1">
      <alignment horizontal="right" vertical="center"/>
      <protection/>
    </xf>
    <xf numFmtId="167" fontId="4" fillId="0" borderId="1" xfId="23" applyNumberFormat="1" applyFont="1" applyFill="1" applyBorder="1" applyAlignment="1">
      <alignment horizontal="right" vertical="center"/>
      <protection/>
    </xf>
    <xf numFmtId="0" fontId="4" fillId="0" borderId="1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right" vertical="center"/>
      <protection/>
    </xf>
    <xf numFmtId="165" fontId="8" fillId="0" borderId="0" xfId="22" applyNumberFormat="1" applyFont="1" applyFill="1" applyBorder="1" applyAlignment="1" applyProtection="1">
      <alignment horizontal="left" vertical="center"/>
      <protection/>
    </xf>
    <xf numFmtId="167" fontId="4" fillId="0" borderId="6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 applyProtection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2" xfId="26" applyNumberFormat="1" applyFont="1" applyFill="1" applyBorder="1" applyAlignment="1" applyProtection="1">
      <alignment horizontal="center" vertic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 applyProtection="1" quotePrefix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4" fillId="0" borderId="0" xfId="21" applyFont="1" applyFill="1" applyAlignment="1">
      <alignment horizontal="center" vertical="center"/>
      <protection/>
    </xf>
    <xf numFmtId="37" fontId="4" fillId="0" borderId="0" xfId="21" applyNumberFormat="1" applyFont="1" applyFill="1" applyBorder="1" applyAlignment="1" applyProtection="1" quotePrefix="1">
      <alignment horizontal="lef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left" vertical="center"/>
      <protection/>
    </xf>
    <xf numFmtId="165" fontId="6" fillId="0" borderId="0" xfId="22" applyNumberFormat="1" applyFont="1" applyFill="1" applyBorder="1" applyAlignment="1" applyProtection="1">
      <alignment horizontal="left" vertical="center"/>
      <protection/>
    </xf>
    <xf numFmtId="165" fontId="6" fillId="0" borderId="6" xfId="23" applyNumberFormat="1" applyFont="1" applyFill="1" applyBorder="1" applyAlignment="1" applyProtection="1">
      <alignment horizontal="left" vertical="center"/>
      <protection/>
    </xf>
    <xf numFmtId="0" fontId="5" fillId="0" borderId="0" xfId="22" applyFont="1" applyFill="1" applyBorder="1" applyAlignment="1" applyProtection="1">
      <alignment horizontal="left" vertical="center" wrapText="1"/>
      <protection/>
    </xf>
    <xf numFmtId="0" fontId="4" fillId="0" borderId="2" xfId="22" applyFont="1" applyFill="1" applyBorder="1" applyAlignment="1">
      <alignment horizontal="center"/>
      <protection/>
    </xf>
    <xf numFmtId="165" fontId="6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37" fontId="8" fillId="0" borderId="0" xfId="22" applyNumberFormat="1" applyFont="1" applyFill="1" applyBorder="1" applyAlignment="1" applyProtection="1">
      <alignment horizontal="left" vertical="center"/>
      <protection/>
    </xf>
    <xf numFmtId="37" fontId="5" fillId="0" borderId="0" xfId="22" applyNumberFormat="1" applyFont="1" applyFill="1" applyBorder="1" applyAlignment="1" applyProtection="1">
      <alignment horizontal="left" vertical="center" wrapText="1"/>
      <protection/>
    </xf>
    <xf numFmtId="0" fontId="10" fillId="0" borderId="0" xfId="27" applyFont="1">
      <alignment/>
      <protection/>
    </xf>
    <xf numFmtId="0" fontId="4" fillId="0" borderId="0" xfId="27" applyFont="1">
      <alignment/>
      <protection/>
    </xf>
  </cellXfs>
  <cellStyles count="15">
    <cellStyle name="Normal" xfId="0"/>
    <cellStyle name="Comma" xfId="15"/>
    <cellStyle name="Comma [0]" xfId="16"/>
    <cellStyle name="Comma_cmpre_0508" xfId="17"/>
    <cellStyle name="Comma_mis-200805-cemenR" xfId="18"/>
    <cellStyle name="Currency" xfId="19"/>
    <cellStyle name="Currency [0]" xfId="20"/>
    <cellStyle name="Normal_cmpre_0508" xfId="21"/>
    <cellStyle name="Normal_mis-200805-cemenR" xfId="22"/>
    <cellStyle name="Normal_NICKCement Master File" xfId="23"/>
    <cellStyle name="Normal_NICKCement Master File_cmmis0206" xfId="24"/>
    <cellStyle name="Normal_Sheet2" xfId="25"/>
    <cellStyle name="Normal_Sheet3" xfId="26"/>
    <cellStyle name="Normal_TextPageTemplat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24860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2486025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2486025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771650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771650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11</xdr:row>
      <xdr:rowOff>133350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771650" y="14287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85725</xdr:colOff>
      <xdr:row>11</xdr:row>
      <xdr:rowOff>133350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1800225" y="142875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476500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76500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771650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771650" y="1714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11</xdr:row>
      <xdr:rowOff>133350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771650" y="14287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85725</xdr:colOff>
      <xdr:row>11</xdr:row>
      <xdr:rowOff>133350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800225" y="142875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kraft\Desktop\may\Tables\Documents%20and%20Settings\rkraft\Desktop\DOCUME~1\rkraft\LOCALS~1\Temp\notes6030C8\mar\tables-marW\mar08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kraft\Desktop\may\Tables\mis-200805-cemen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"/>
      <sheetName val="2A"/>
      <sheetName val="2B"/>
      <sheetName val="2C"/>
      <sheetName val="3"/>
      <sheetName val="4A"/>
      <sheetName val="6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A page1"/>
      <sheetName val="Table 1A page2"/>
      <sheetName val="Table 1B page1"/>
      <sheetName val="Table 1B page2"/>
      <sheetName val="Table 2A page2"/>
      <sheetName val="Table 2B page1"/>
      <sheetName val="Table 2B page2"/>
      <sheetName val="Table 3"/>
      <sheetName val="Table 4 page2"/>
      <sheetName val="Table 5 page2"/>
      <sheetName val="Table 5 page3"/>
      <sheetName val="Table 6 page1"/>
      <sheetName val="Table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15"/>
  <sheetViews>
    <sheetView showGridLines="0" tabSelected="1" workbookViewId="0" topLeftCell="A1">
      <selection activeCell="A3" sqref="A3"/>
    </sheetView>
  </sheetViews>
  <sheetFormatPr defaultColWidth="9.140625" defaultRowHeight="11.25" customHeight="1"/>
  <cols>
    <col min="1" max="16384" width="9.140625" style="424" customWidth="1"/>
  </cols>
  <sheetData>
    <row r="1" ht="11.25" customHeight="1">
      <c r="A1" s="423" t="s">
        <v>332</v>
      </c>
    </row>
    <row r="2" ht="11.25" customHeight="1">
      <c r="A2" s="424" t="s">
        <v>333</v>
      </c>
    </row>
    <row r="9" ht="11.25" customHeight="1">
      <c r="A9" s="424" t="s">
        <v>331</v>
      </c>
    </row>
    <row r="15" ht="11.25" customHeight="1">
      <c r="A15" s="423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764169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71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5.7109375" style="158" customWidth="1"/>
    <col min="2" max="2" width="0.85546875" style="158" customWidth="1"/>
    <col min="3" max="3" width="9.57421875" style="29" customWidth="1"/>
    <col min="4" max="4" width="0.85546875" style="29" customWidth="1"/>
    <col min="5" max="5" width="7.7109375" style="158" customWidth="1"/>
    <col min="6" max="6" width="0.85546875" style="158" customWidth="1"/>
    <col min="7" max="7" width="7.8515625" style="158" customWidth="1"/>
    <col min="8" max="8" width="0.85546875" style="158" customWidth="1"/>
    <col min="9" max="9" width="7.7109375" style="158" customWidth="1"/>
    <col min="10" max="10" width="0.85546875" style="158" customWidth="1"/>
    <col min="11" max="11" width="7.7109375" style="158" customWidth="1"/>
    <col min="12" max="12" width="0.85546875" style="158" customWidth="1"/>
    <col min="13" max="13" width="7.7109375" style="158" customWidth="1"/>
    <col min="14" max="14" width="1.28515625" style="159" customWidth="1"/>
    <col min="15" max="16384" width="9.140625" style="158" customWidth="1"/>
  </cols>
  <sheetData>
    <row r="1" spans="1:15" s="69" customFormat="1" ht="11.25" customHeight="1">
      <c r="A1" s="391" t="s">
        <v>131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s="69" customFormat="1" ht="11.25" customHeight="1">
      <c r="A2" s="391" t="s">
        <v>283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s="69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s="69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s="69" customFormat="1" ht="11.25" customHeight="1">
      <c r="A5" s="90"/>
      <c r="B5" s="90"/>
      <c r="C5" s="152">
        <v>2007</v>
      </c>
      <c r="D5" s="90"/>
      <c r="E5" s="396">
        <v>2008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</row>
    <row r="6" spans="1:15" s="69" customFormat="1" ht="11.25" customHeight="1">
      <c r="A6" s="66" t="s">
        <v>71</v>
      </c>
      <c r="B6" s="66"/>
      <c r="C6" s="66" t="s">
        <v>62</v>
      </c>
      <c r="D6" s="66"/>
      <c r="E6" s="93" t="s">
        <v>4</v>
      </c>
      <c r="F6" s="93"/>
      <c r="G6" s="93" t="s">
        <v>5</v>
      </c>
      <c r="H6" s="93"/>
      <c r="I6" s="93" t="s">
        <v>6</v>
      </c>
      <c r="J6" s="93"/>
      <c r="K6" s="93" t="s">
        <v>7</v>
      </c>
      <c r="L6" s="93"/>
      <c r="M6" s="93" t="s">
        <v>8</v>
      </c>
      <c r="N6" s="153"/>
      <c r="O6" s="93" t="s">
        <v>53</v>
      </c>
    </row>
    <row r="7" spans="1:15" s="69" customFormat="1" ht="11.25" customHeight="1">
      <c r="A7" s="129" t="s">
        <v>72</v>
      </c>
      <c r="B7" s="94"/>
      <c r="C7" s="143">
        <v>1751006</v>
      </c>
      <c r="D7" s="143"/>
      <c r="E7" s="143">
        <v>111261</v>
      </c>
      <c r="F7" s="143"/>
      <c r="G7" s="143">
        <v>119727</v>
      </c>
      <c r="H7" s="143"/>
      <c r="I7" s="143">
        <v>134806</v>
      </c>
      <c r="J7" s="143"/>
      <c r="K7" s="143">
        <v>146535</v>
      </c>
      <c r="M7" s="143">
        <v>137281</v>
      </c>
      <c r="N7" s="146"/>
      <c r="O7" s="143">
        <v>649610</v>
      </c>
    </row>
    <row r="8" spans="1:15" s="69" customFormat="1" ht="11.25" customHeight="1">
      <c r="A8" s="129" t="s">
        <v>73</v>
      </c>
      <c r="B8" s="94"/>
      <c r="C8" s="143">
        <v>222218</v>
      </c>
      <c r="D8" s="143"/>
      <c r="E8" s="143">
        <v>5234</v>
      </c>
      <c r="F8" s="143"/>
      <c r="G8" s="143">
        <v>6385</v>
      </c>
      <c r="H8" s="143"/>
      <c r="I8" s="143">
        <v>9417</v>
      </c>
      <c r="J8" s="143"/>
      <c r="K8" s="143">
        <v>9643</v>
      </c>
      <c r="M8" s="143">
        <v>16772</v>
      </c>
      <c r="N8" s="146"/>
      <c r="O8" s="143">
        <v>47451</v>
      </c>
    </row>
    <row r="9" spans="1:15" s="69" customFormat="1" ht="11.25" customHeight="1">
      <c r="A9" s="129" t="s">
        <v>74</v>
      </c>
      <c r="B9" s="94"/>
      <c r="C9" s="143">
        <v>3794776</v>
      </c>
      <c r="D9" s="143"/>
      <c r="E9" s="143">
        <v>256471</v>
      </c>
      <c r="F9" s="143"/>
      <c r="G9" s="143">
        <v>256419</v>
      </c>
      <c r="H9" s="143"/>
      <c r="I9" s="143">
        <v>280420</v>
      </c>
      <c r="J9" s="143"/>
      <c r="K9" s="143">
        <v>284863</v>
      </c>
      <c r="M9" s="143">
        <v>249304</v>
      </c>
      <c r="N9" s="146"/>
      <c r="O9" s="143">
        <v>1327477</v>
      </c>
    </row>
    <row r="10" spans="1:16" s="69" customFormat="1" ht="11.25" customHeight="1">
      <c r="A10" s="129" t="s">
        <v>75</v>
      </c>
      <c r="B10" s="94"/>
      <c r="C10" s="143">
        <v>1026370</v>
      </c>
      <c r="D10" s="143"/>
      <c r="E10" s="143">
        <v>68501</v>
      </c>
      <c r="F10" s="143"/>
      <c r="G10" s="143">
        <v>64817</v>
      </c>
      <c r="H10" s="143"/>
      <c r="I10" s="143">
        <v>64826</v>
      </c>
      <c r="J10" s="143"/>
      <c r="K10" s="143">
        <v>68082</v>
      </c>
      <c r="M10" s="143">
        <v>80844</v>
      </c>
      <c r="N10" s="146"/>
      <c r="O10" s="143">
        <v>347070</v>
      </c>
      <c r="P10" s="143"/>
    </row>
    <row r="11" spans="1:15" s="69" customFormat="1" ht="11.25" customHeight="1">
      <c r="A11" s="129" t="s">
        <v>76</v>
      </c>
      <c r="B11" s="94"/>
      <c r="C11" s="143">
        <v>4080699</v>
      </c>
      <c r="D11" s="143"/>
      <c r="E11" s="143">
        <v>186698</v>
      </c>
      <c r="F11" s="143"/>
      <c r="G11" s="143">
        <v>233648</v>
      </c>
      <c r="H11" s="143"/>
      <c r="I11" s="143">
        <v>293775</v>
      </c>
      <c r="J11" s="143"/>
      <c r="K11" s="143">
        <v>290091</v>
      </c>
      <c r="L11" s="144" t="s">
        <v>77</v>
      </c>
      <c r="M11" s="143">
        <v>278999</v>
      </c>
      <c r="N11" s="146"/>
      <c r="O11" s="143">
        <v>1283211</v>
      </c>
    </row>
    <row r="12" spans="1:15" s="69" customFormat="1" ht="11.25" customHeight="1">
      <c r="A12" s="129" t="s">
        <v>78</v>
      </c>
      <c r="B12" s="94"/>
      <c r="C12" s="143">
        <v>8260473</v>
      </c>
      <c r="D12" s="143"/>
      <c r="E12" s="143">
        <v>459469</v>
      </c>
      <c r="F12" s="143"/>
      <c r="G12" s="143">
        <v>490997</v>
      </c>
      <c r="H12" s="143"/>
      <c r="I12" s="143">
        <v>575273</v>
      </c>
      <c r="J12" s="143"/>
      <c r="K12" s="143">
        <v>620045</v>
      </c>
      <c r="M12" s="143">
        <v>572198</v>
      </c>
      <c r="N12" s="146"/>
      <c r="O12" s="143">
        <v>2717982</v>
      </c>
    </row>
    <row r="13" spans="1:15" s="69" customFormat="1" ht="11.25" customHeight="1">
      <c r="A13" s="129" t="s">
        <v>79</v>
      </c>
      <c r="B13" s="94"/>
      <c r="C13" s="143">
        <v>2404952</v>
      </c>
      <c r="D13" s="143"/>
      <c r="E13" s="143">
        <v>115188</v>
      </c>
      <c r="F13" s="143"/>
      <c r="G13" s="143">
        <v>126877</v>
      </c>
      <c r="H13" s="143"/>
      <c r="I13" s="143">
        <v>164121</v>
      </c>
      <c r="J13" s="143"/>
      <c r="K13" s="143">
        <v>194803</v>
      </c>
      <c r="M13" s="143">
        <v>197877</v>
      </c>
      <c r="N13" s="146"/>
      <c r="O13" s="143">
        <v>798866</v>
      </c>
    </row>
    <row r="14" spans="1:15" s="69" customFormat="1" ht="11.25" customHeight="1">
      <c r="A14" s="129" t="s">
        <v>80</v>
      </c>
      <c r="B14" s="94"/>
      <c r="C14" s="143">
        <v>725126</v>
      </c>
      <c r="D14" s="143"/>
      <c r="E14" s="143">
        <v>40513</v>
      </c>
      <c r="F14" s="143"/>
      <c r="G14" s="143">
        <v>31350</v>
      </c>
      <c r="H14" s="143"/>
      <c r="I14" s="143">
        <v>45764</v>
      </c>
      <c r="J14" s="143"/>
      <c r="K14" s="143">
        <v>66127</v>
      </c>
      <c r="M14" s="143">
        <v>65599</v>
      </c>
      <c r="N14" s="146"/>
      <c r="O14" s="143">
        <v>249353</v>
      </c>
    </row>
    <row r="15" spans="1:15" s="69" customFormat="1" ht="11.25" customHeight="1">
      <c r="A15" s="129" t="s">
        <v>81</v>
      </c>
      <c r="B15" s="94"/>
      <c r="C15" s="143">
        <v>187200</v>
      </c>
      <c r="D15" s="143"/>
      <c r="E15" s="143">
        <v>14103</v>
      </c>
      <c r="F15" s="143"/>
      <c r="G15" s="143">
        <v>10811</v>
      </c>
      <c r="H15" s="143"/>
      <c r="I15" s="143">
        <v>17900</v>
      </c>
      <c r="J15" s="143"/>
      <c r="K15" s="143">
        <v>18738</v>
      </c>
      <c r="M15" s="143">
        <v>16567</v>
      </c>
      <c r="N15" s="146"/>
      <c r="O15" s="143">
        <v>78119</v>
      </c>
    </row>
    <row r="16" spans="1:15" s="69" customFormat="1" ht="11.25" customHeight="1">
      <c r="A16" s="129" t="s">
        <v>82</v>
      </c>
      <c r="B16" s="94"/>
      <c r="C16" s="143">
        <v>177235</v>
      </c>
      <c r="D16" s="143"/>
      <c r="E16" s="143">
        <v>12357</v>
      </c>
      <c r="F16" s="143"/>
      <c r="G16" s="143">
        <v>15018</v>
      </c>
      <c r="H16" s="143"/>
      <c r="I16" s="143">
        <v>16208</v>
      </c>
      <c r="J16" s="143"/>
      <c r="K16" s="143">
        <v>14810</v>
      </c>
      <c r="M16" s="143">
        <v>13296</v>
      </c>
      <c r="N16" s="146"/>
      <c r="O16" s="143">
        <v>71689</v>
      </c>
    </row>
    <row r="17" spans="1:15" s="69" customFormat="1" ht="11.25" customHeight="1">
      <c r="A17" s="129" t="s">
        <v>83</v>
      </c>
      <c r="B17" s="94"/>
      <c r="C17" s="143">
        <v>7046112</v>
      </c>
      <c r="D17" s="143"/>
      <c r="E17" s="143">
        <v>526655</v>
      </c>
      <c r="F17" s="143"/>
      <c r="G17" s="143">
        <v>468179</v>
      </c>
      <c r="H17" s="143"/>
      <c r="I17" s="143">
        <v>460933</v>
      </c>
      <c r="J17" s="143"/>
      <c r="K17" s="143">
        <v>508046</v>
      </c>
      <c r="M17" s="143">
        <v>483253</v>
      </c>
      <c r="N17" s="146"/>
      <c r="O17" s="143">
        <v>2447066</v>
      </c>
    </row>
    <row r="18" spans="1:15" s="69" customFormat="1" ht="11.25" customHeight="1">
      <c r="A18" s="129" t="s">
        <v>84</v>
      </c>
      <c r="B18" s="94"/>
      <c r="C18" s="143">
        <v>4002015</v>
      </c>
      <c r="D18" s="143"/>
      <c r="E18" s="143">
        <v>244635</v>
      </c>
      <c r="F18" s="143"/>
      <c r="G18" s="143">
        <v>250623</v>
      </c>
      <c r="H18" s="143"/>
      <c r="I18" s="143">
        <v>279566</v>
      </c>
      <c r="J18" s="143"/>
      <c r="K18" s="143">
        <v>307875</v>
      </c>
      <c r="M18" s="143">
        <v>296092</v>
      </c>
      <c r="N18" s="146"/>
      <c r="O18" s="143">
        <v>1378791</v>
      </c>
    </row>
    <row r="19" spans="1:15" s="69" customFormat="1" ht="11.25" customHeight="1">
      <c r="A19" s="129" t="s">
        <v>85</v>
      </c>
      <c r="B19" s="94"/>
      <c r="C19" s="143">
        <v>440612</v>
      </c>
      <c r="D19" s="143"/>
      <c r="E19" s="143">
        <v>32345</v>
      </c>
      <c r="F19" s="143"/>
      <c r="G19" s="143">
        <v>32944</v>
      </c>
      <c r="H19" s="143"/>
      <c r="I19" s="143">
        <v>37081</v>
      </c>
      <c r="J19" s="143"/>
      <c r="K19" s="143">
        <v>38405</v>
      </c>
      <c r="M19" s="143">
        <v>36649</v>
      </c>
      <c r="N19" s="146"/>
      <c r="O19" s="143">
        <v>177424</v>
      </c>
    </row>
    <row r="20" spans="1:15" s="69" customFormat="1" ht="11.25" customHeight="1">
      <c r="A20" s="129" t="s">
        <v>86</v>
      </c>
      <c r="B20" s="94"/>
      <c r="C20" s="143">
        <v>682210</v>
      </c>
      <c r="D20" s="143"/>
      <c r="E20" s="143">
        <v>16034</v>
      </c>
      <c r="F20" s="143"/>
      <c r="G20" s="143">
        <v>21349</v>
      </c>
      <c r="H20" s="143"/>
      <c r="I20" s="143">
        <v>31143</v>
      </c>
      <c r="J20" s="143"/>
      <c r="K20" s="143">
        <v>48660</v>
      </c>
      <c r="M20" s="143">
        <v>56402</v>
      </c>
      <c r="N20" s="146"/>
      <c r="O20" s="143">
        <v>173588</v>
      </c>
    </row>
    <row r="21" spans="1:15" s="69" customFormat="1" ht="11.25" customHeight="1">
      <c r="A21" s="129" t="s">
        <v>87</v>
      </c>
      <c r="B21" s="94"/>
      <c r="C21" s="143">
        <v>1887848</v>
      </c>
      <c r="D21" s="143"/>
      <c r="E21" s="143">
        <v>63192</v>
      </c>
      <c r="F21" s="143"/>
      <c r="G21" s="143">
        <v>51087</v>
      </c>
      <c r="H21" s="143"/>
      <c r="I21" s="143">
        <v>98606</v>
      </c>
      <c r="J21" s="143"/>
      <c r="K21" s="143">
        <v>142453</v>
      </c>
      <c r="M21" s="143">
        <v>169394</v>
      </c>
      <c r="N21" s="146"/>
      <c r="O21" s="143">
        <v>524732</v>
      </c>
    </row>
    <row r="22" spans="1:15" s="69" customFormat="1" ht="11.25" customHeight="1">
      <c r="A22" s="129" t="s">
        <v>88</v>
      </c>
      <c r="B22" s="94"/>
      <c r="C22" s="143">
        <v>2070561</v>
      </c>
      <c r="D22" s="143"/>
      <c r="E22" s="143">
        <v>69837</v>
      </c>
      <c r="F22" s="143"/>
      <c r="G22" s="143">
        <v>51881</v>
      </c>
      <c r="H22" s="143"/>
      <c r="I22" s="143">
        <v>74888</v>
      </c>
      <c r="J22" s="143"/>
      <c r="K22" s="143">
        <v>131454</v>
      </c>
      <c r="M22" s="143">
        <v>176826</v>
      </c>
      <c r="N22" s="146"/>
      <c r="O22" s="143">
        <v>504886</v>
      </c>
    </row>
    <row r="23" spans="1:15" s="69" customFormat="1" ht="11.25" customHeight="1">
      <c r="A23" s="129" t="s">
        <v>89</v>
      </c>
      <c r="B23" s="94"/>
      <c r="C23" s="143">
        <v>2160157</v>
      </c>
      <c r="D23" s="143"/>
      <c r="E23" s="143">
        <v>74731</v>
      </c>
      <c r="F23" s="143"/>
      <c r="G23" s="143">
        <v>62573</v>
      </c>
      <c r="H23" s="143"/>
      <c r="I23" s="143">
        <v>93147</v>
      </c>
      <c r="J23" s="143"/>
      <c r="K23" s="143">
        <v>173641</v>
      </c>
      <c r="M23" s="143">
        <v>178189</v>
      </c>
      <c r="N23" s="146"/>
      <c r="O23" s="143">
        <v>582281</v>
      </c>
    </row>
    <row r="24" spans="1:15" s="69" customFormat="1" ht="11.25" customHeight="1">
      <c r="A24" s="129" t="s">
        <v>90</v>
      </c>
      <c r="B24" s="94"/>
      <c r="C24" s="143">
        <v>1522327</v>
      </c>
      <c r="D24" s="143"/>
      <c r="E24" s="143">
        <v>34298</v>
      </c>
      <c r="F24" s="143"/>
      <c r="G24" s="143">
        <v>23519</v>
      </c>
      <c r="H24" s="143"/>
      <c r="I24" s="143">
        <v>49042</v>
      </c>
      <c r="J24" s="143"/>
      <c r="K24" s="143">
        <v>103207</v>
      </c>
      <c r="M24" s="143">
        <v>151662</v>
      </c>
      <c r="N24" s="146"/>
      <c r="O24" s="143">
        <v>361728</v>
      </c>
    </row>
    <row r="25" spans="1:15" s="69" customFormat="1" ht="11.25" customHeight="1">
      <c r="A25" s="129" t="s">
        <v>91</v>
      </c>
      <c r="B25" s="94"/>
      <c r="C25" s="143">
        <v>1344011</v>
      </c>
      <c r="D25" s="143"/>
      <c r="E25" s="143">
        <v>57917</v>
      </c>
      <c r="F25" s="143"/>
      <c r="G25" s="143">
        <v>60139</v>
      </c>
      <c r="H25" s="143"/>
      <c r="I25" s="143">
        <v>107427</v>
      </c>
      <c r="J25" s="143"/>
      <c r="K25" s="143">
        <v>129415</v>
      </c>
      <c r="M25" s="143">
        <v>134381</v>
      </c>
      <c r="N25" s="146"/>
      <c r="O25" s="143">
        <v>489279</v>
      </c>
    </row>
    <row r="26" spans="1:15" s="69" customFormat="1" ht="11.25" customHeight="1">
      <c r="A26" s="129" t="s">
        <v>92</v>
      </c>
      <c r="B26" s="94"/>
      <c r="C26" s="143">
        <v>1236999</v>
      </c>
      <c r="D26" s="143"/>
      <c r="E26" s="143">
        <v>58174</v>
      </c>
      <c r="F26" s="143"/>
      <c r="G26" s="143">
        <v>47335</v>
      </c>
      <c r="H26" s="143"/>
      <c r="I26" s="143">
        <v>64989</v>
      </c>
      <c r="J26" s="143"/>
      <c r="K26" s="143">
        <v>91888</v>
      </c>
      <c r="M26" s="143">
        <v>96124</v>
      </c>
      <c r="N26" s="146"/>
      <c r="O26" s="143">
        <v>358510</v>
      </c>
    </row>
    <row r="27" spans="1:15" s="69" customFormat="1" ht="11.25" customHeight="1">
      <c r="A27" s="129" t="s">
        <v>93</v>
      </c>
      <c r="B27" s="94"/>
      <c r="C27" s="143">
        <v>2343107</v>
      </c>
      <c r="D27" s="143"/>
      <c r="E27" s="143">
        <v>148149</v>
      </c>
      <c r="F27" s="143"/>
      <c r="G27" s="143">
        <v>181179</v>
      </c>
      <c r="H27" s="143"/>
      <c r="I27" s="143">
        <v>211141</v>
      </c>
      <c r="J27" s="143"/>
      <c r="K27" s="143">
        <v>242969</v>
      </c>
      <c r="M27" s="143">
        <v>215408</v>
      </c>
      <c r="N27" s="154" t="s">
        <v>269</v>
      </c>
      <c r="O27" s="143">
        <v>998846</v>
      </c>
    </row>
    <row r="28" spans="1:15" s="69" customFormat="1" ht="11.25" customHeight="1">
      <c r="A28" s="129" t="s">
        <v>94</v>
      </c>
      <c r="B28" s="94"/>
      <c r="C28" s="143">
        <v>298944</v>
      </c>
      <c r="D28" s="143"/>
      <c r="E28" s="143">
        <v>11157</v>
      </c>
      <c r="F28" s="143"/>
      <c r="G28" s="143">
        <v>8821</v>
      </c>
      <c r="H28" s="143"/>
      <c r="I28" s="143">
        <v>10997</v>
      </c>
      <c r="J28" s="143"/>
      <c r="K28" s="143">
        <v>15215</v>
      </c>
      <c r="M28" s="143">
        <v>24262</v>
      </c>
      <c r="N28" s="146"/>
      <c r="O28" s="143">
        <v>70452</v>
      </c>
    </row>
    <row r="29" spans="1:15" s="69" customFormat="1" ht="11.25" customHeight="1">
      <c r="A29" s="129" t="s">
        <v>95</v>
      </c>
      <c r="B29" s="94"/>
      <c r="C29" s="143">
        <v>1465228</v>
      </c>
      <c r="D29" s="143"/>
      <c r="E29" s="143">
        <v>89564</v>
      </c>
      <c r="F29" s="143"/>
      <c r="G29" s="143">
        <v>79648</v>
      </c>
      <c r="H29" s="143"/>
      <c r="I29" s="143">
        <v>104707</v>
      </c>
      <c r="J29" s="143"/>
      <c r="K29" s="143">
        <v>121179</v>
      </c>
      <c r="M29" s="143">
        <v>109744</v>
      </c>
      <c r="N29" s="146"/>
      <c r="O29" s="143">
        <v>504842</v>
      </c>
    </row>
    <row r="30" spans="1:15" s="69" customFormat="1" ht="11.25" customHeight="1">
      <c r="A30" s="129" t="s">
        <v>96</v>
      </c>
      <c r="B30" s="94"/>
      <c r="C30" s="143">
        <v>994284</v>
      </c>
      <c r="D30" s="143"/>
      <c r="E30" s="143">
        <v>50693</v>
      </c>
      <c r="F30" s="143"/>
      <c r="G30" s="143">
        <v>42666</v>
      </c>
      <c r="H30" s="143"/>
      <c r="I30" s="143">
        <v>68062</v>
      </c>
      <c r="J30" s="143"/>
      <c r="K30" s="143">
        <v>86525</v>
      </c>
      <c r="M30" s="143">
        <v>95494</v>
      </c>
      <c r="N30" s="146"/>
      <c r="O30" s="143">
        <v>343440</v>
      </c>
    </row>
    <row r="31" spans="1:15" s="69" customFormat="1" ht="11.25" customHeight="1">
      <c r="A31" s="129" t="s">
        <v>97</v>
      </c>
      <c r="B31" s="94"/>
      <c r="C31" s="143">
        <v>2153765</v>
      </c>
      <c r="D31" s="143"/>
      <c r="E31" s="143">
        <v>59084</v>
      </c>
      <c r="F31" s="143"/>
      <c r="G31" s="143">
        <v>43449</v>
      </c>
      <c r="H31" s="143"/>
      <c r="I31" s="143">
        <v>62136</v>
      </c>
      <c r="J31" s="143"/>
      <c r="K31" s="143">
        <v>133663</v>
      </c>
      <c r="M31" s="143">
        <v>210636</v>
      </c>
      <c r="N31" s="146"/>
      <c r="O31" s="143">
        <v>508968</v>
      </c>
    </row>
    <row r="32" spans="1:15" s="69" customFormat="1" ht="11.25" customHeight="1">
      <c r="A32" s="129" t="s">
        <v>98</v>
      </c>
      <c r="B32" s="94"/>
      <c r="C32" s="143">
        <v>1655536</v>
      </c>
      <c r="D32" s="143"/>
      <c r="E32" s="143">
        <v>46892</v>
      </c>
      <c r="F32" s="143"/>
      <c r="G32" s="143">
        <v>39658</v>
      </c>
      <c r="H32" s="143"/>
      <c r="I32" s="143">
        <v>47484</v>
      </c>
      <c r="J32" s="143"/>
      <c r="K32" s="143">
        <v>71456</v>
      </c>
      <c r="M32" s="143">
        <v>149785</v>
      </c>
      <c r="N32" s="146"/>
      <c r="O32" s="143">
        <v>355275</v>
      </c>
    </row>
    <row r="33" spans="1:15" s="69" customFormat="1" ht="11.25" customHeight="1">
      <c r="A33" s="129" t="s">
        <v>99</v>
      </c>
      <c r="B33" s="94"/>
      <c r="C33" s="143">
        <v>1153113</v>
      </c>
      <c r="D33" s="143"/>
      <c r="E33" s="143">
        <v>68909</v>
      </c>
      <c r="F33" s="143"/>
      <c r="G33" s="143">
        <v>80241</v>
      </c>
      <c r="H33" s="143"/>
      <c r="I33" s="143">
        <v>92466</v>
      </c>
      <c r="J33" s="143"/>
      <c r="K33" s="143">
        <v>94447</v>
      </c>
      <c r="M33" s="143">
        <v>96295</v>
      </c>
      <c r="N33" s="146"/>
      <c r="O33" s="143">
        <v>432358</v>
      </c>
    </row>
    <row r="34" spans="1:15" s="69" customFormat="1" ht="11.25" customHeight="1">
      <c r="A34" s="129" t="s">
        <v>100</v>
      </c>
      <c r="B34" s="94"/>
      <c r="C34" s="143">
        <v>2216378</v>
      </c>
      <c r="D34" s="143"/>
      <c r="E34" s="143">
        <v>92130</v>
      </c>
      <c r="F34" s="143"/>
      <c r="G34" s="143">
        <v>71288</v>
      </c>
      <c r="H34" s="143"/>
      <c r="I34" s="143">
        <v>141927</v>
      </c>
      <c r="J34" s="143"/>
      <c r="K34" s="143">
        <v>168935</v>
      </c>
      <c r="M34" s="143">
        <v>192657</v>
      </c>
      <c r="N34" s="146"/>
      <c r="O34" s="143">
        <v>666937</v>
      </c>
    </row>
    <row r="35" spans="1:15" s="69" customFormat="1" ht="11.25" customHeight="1">
      <c r="A35" s="129" t="s">
        <v>101</v>
      </c>
      <c r="B35" s="94"/>
      <c r="C35" s="143">
        <v>397946</v>
      </c>
      <c r="D35" s="143"/>
      <c r="E35" s="143">
        <v>10587</v>
      </c>
      <c r="F35" s="143"/>
      <c r="G35" s="143">
        <v>13648</v>
      </c>
      <c r="H35" s="143"/>
      <c r="I35" s="143">
        <v>18824</v>
      </c>
      <c r="J35" s="143"/>
      <c r="K35" s="143">
        <v>29176</v>
      </c>
      <c r="M35" s="143">
        <v>37365</v>
      </c>
      <c r="N35" s="146"/>
      <c r="O35" s="143">
        <v>109600</v>
      </c>
    </row>
    <row r="36" spans="1:15" s="69" customFormat="1" ht="11.25" customHeight="1">
      <c r="A36" s="129" t="s">
        <v>102</v>
      </c>
      <c r="B36" s="94"/>
      <c r="C36" s="143">
        <v>1043973</v>
      </c>
      <c r="D36" s="143"/>
      <c r="E36" s="143">
        <v>29373</v>
      </c>
      <c r="F36" s="143"/>
      <c r="G36" s="143">
        <v>26490</v>
      </c>
      <c r="H36" s="143"/>
      <c r="I36" s="143">
        <v>57478</v>
      </c>
      <c r="J36" s="143"/>
      <c r="K36" s="143">
        <v>83544</v>
      </c>
      <c r="M36" s="143">
        <v>90093</v>
      </c>
      <c r="N36" s="146"/>
      <c r="O36" s="143">
        <v>286978</v>
      </c>
    </row>
    <row r="37" spans="1:15" s="69" customFormat="1" ht="11.25" customHeight="1">
      <c r="A37" s="129" t="s">
        <v>103</v>
      </c>
      <c r="B37" s="94"/>
      <c r="C37" s="143">
        <v>2188450</v>
      </c>
      <c r="D37" s="143"/>
      <c r="E37" s="143">
        <v>144052</v>
      </c>
      <c r="F37" s="143"/>
      <c r="G37" s="143">
        <v>138938</v>
      </c>
      <c r="H37" s="143"/>
      <c r="I37" s="143">
        <v>145235</v>
      </c>
      <c r="J37" s="143"/>
      <c r="K37" s="143">
        <v>161259</v>
      </c>
      <c r="L37" s="144" t="s">
        <v>77</v>
      </c>
      <c r="M37" s="143">
        <v>160058</v>
      </c>
      <c r="N37" s="146"/>
      <c r="O37" s="143">
        <v>749542</v>
      </c>
    </row>
    <row r="38" spans="1:15" s="69" customFormat="1" ht="11.25" customHeight="1">
      <c r="A38" s="129" t="s">
        <v>104</v>
      </c>
      <c r="B38" s="94"/>
      <c r="C38" s="143">
        <v>298443</v>
      </c>
      <c r="D38" s="143"/>
      <c r="E38" s="143">
        <v>13894</v>
      </c>
      <c r="F38" s="143"/>
      <c r="G38" s="143">
        <v>8825</v>
      </c>
      <c r="H38" s="143"/>
      <c r="I38" s="143">
        <v>13053</v>
      </c>
      <c r="J38" s="143"/>
      <c r="K38" s="143">
        <v>21085</v>
      </c>
      <c r="M38" s="143">
        <v>29865</v>
      </c>
      <c r="N38" s="146"/>
      <c r="O38" s="143">
        <v>86722</v>
      </c>
    </row>
    <row r="39" spans="1:15" s="69" customFormat="1" ht="11.25" customHeight="1">
      <c r="A39" s="129" t="s">
        <v>105</v>
      </c>
      <c r="B39" s="94"/>
      <c r="C39" s="143">
        <v>1714807</v>
      </c>
      <c r="D39" s="143"/>
      <c r="E39" s="143">
        <v>122204</v>
      </c>
      <c r="F39" s="143"/>
      <c r="G39" s="143">
        <v>92680</v>
      </c>
      <c r="H39" s="143"/>
      <c r="I39" s="143">
        <v>131780</v>
      </c>
      <c r="J39" s="143"/>
      <c r="K39" s="143">
        <v>160838</v>
      </c>
      <c r="M39" s="143">
        <v>144855</v>
      </c>
      <c r="N39" s="146"/>
      <c r="O39" s="143">
        <v>652357</v>
      </c>
    </row>
    <row r="40" spans="1:15" s="69" customFormat="1" ht="11.25" customHeight="1">
      <c r="A40" s="129" t="s">
        <v>106</v>
      </c>
      <c r="B40" s="94"/>
      <c r="C40" s="143">
        <v>842573</v>
      </c>
      <c r="D40" s="143"/>
      <c r="E40" s="143">
        <v>53073</v>
      </c>
      <c r="F40" s="143"/>
      <c r="G40" s="143">
        <v>52579</v>
      </c>
      <c r="H40" s="143"/>
      <c r="I40" s="143">
        <v>61517</v>
      </c>
      <c r="J40" s="143"/>
      <c r="K40" s="143">
        <v>66460</v>
      </c>
      <c r="M40" s="143">
        <v>60474</v>
      </c>
      <c r="N40" s="146"/>
      <c r="O40" s="143">
        <v>294103</v>
      </c>
    </row>
    <row r="41" spans="1:15" s="69" customFormat="1" ht="11.25" customHeight="1">
      <c r="A41" s="129" t="s">
        <v>107</v>
      </c>
      <c r="B41" s="94"/>
      <c r="C41" s="143">
        <v>614976</v>
      </c>
      <c r="D41" s="143"/>
      <c r="E41" s="143">
        <v>25310</v>
      </c>
      <c r="F41" s="143"/>
      <c r="G41" s="143">
        <v>16817</v>
      </c>
      <c r="H41" s="143"/>
      <c r="I41" s="143">
        <v>30088</v>
      </c>
      <c r="J41" s="143"/>
      <c r="K41" s="143">
        <v>49208</v>
      </c>
      <c r="M41" s="143">
        <v>58634</v>
      </c>
      <c r="N41" s="146"/>
      <c r="O41" s="143">
        <v>180057</v>
      </c>
    </row>
    <row r="42" spans="1:15" s="69" customFormat="1" ht="11.25" customHeight="1">
      <c r="A42" s="129" t="s">
        <v>108</v>
      </c>
      <c r="B42" s="94"/>
      <c r="C42" s="143">
        <v>761325</v>
      </c>
      <c r="D42" s="143"/>
      <c r="E42" s="143">
        <v>26320</v>
      </c>
      <c r="F42" s="143"/>
      <c r="G42" s="143">
        <v>20798</v>
      </c>
      <c r="H42" s="143"/>
      <c r="I42" s="143">
        <v>26559</v>
      </c>
      <c r="J42" s="143"/>
      <c r="K42" s="143">
        <v>56412</v>
      </c>
      <c r="M42" s="143">
        <v>82121</v>
      </c>
      <c r="N42" s="146"/>
      <c r="O42" s="143">
        <v>212210</v>
      </c>
    </row>
    <row r="43" spans="1:15" s="69" customFormat="1" ht="11.25" customHeight="1">
      <c r="A43" s="129" t="s">
        <v>109</v>
      </c>
      <c r="B43" s="94"/>
      <c r="C43" s="143">
        <v>1766192</v>
      </c>
      <c r="D43" s="143"/>
      <c r="E43" s="143">
        <v>115433</v>
      </c>
      <c r="F43" s="143"/>
      <c r="G43" s="143">
        <v>89271</v>
      </c>
      <c r="H43" s="143"/>
      <c r="I43" s="143">
        <v>126539</v>
      </c>
      <c r="J43" s="143"/>
      <c r="K43" s="143">
        <v>156844</v>
      </c>
      <c r="M43" s="143">
        <v>150987</v>
      </c>
      <c r="N43" s="146"/>
      <c r="O43" s="143">
        <v>639074</v>
      </c>
    </row>
    <row r="44" spans="1:15" s="69" customFormat="1" ht="11.25" customHeight="1">
      <c r="A44" s="129" t="s">
        <v>110</v>
      </c>
      <c r="B44" s="94"/>
      <c r="C44" s="143">
        <v>2929419</v>
      </c>
      <c r="D44" s="143"/>
      <c r="E44" s="143">
        <v>167005</v>
      </c>
      <c r="F44" s="143"/>
      <c r="G44" s="143">
        <v>175704</v>
      </c>
      <c r="H44" s="143"/>
      <c r="I44" s="143">
        <v>209748</v>
      </c>
      <c r="J44" s="143"/>
      <c r="K44" s="143">
        <v>211021</v>
      </c>
      <c r="M44" s="143">
        <v>230382</v>
      </c>
      <c r="N44" s="146"/>
      <c r="O44" s="143">
        <v>993860</v>
      </c>
    </row>
    <row r="45" spans="1:15" s="69" customFormat="1" ht="11.25" customHeight="1">
      <c r="A45" s="129" t="s">
        <v>111</v>
      </c>
      <c r="B45" s="94"/>
      <c r="C45" s="143">
        <v>350036</v>
      </c>
      <c r="D45" s="143"/>
      <c r="E45" s="143">
        <v>8625</v>
      </c>
      <c r="F45" s="143"/>
      <c r="G45" s="143">
        <v>6619</v>
      </c>
      <c r="H45" s="143"/>
      <c r="I45" s="143">
        <v>9590</v>
      </c>
      <c r="J45" s="143"/>
      <c r="K45" s="143">
        <v>24262</v>
      </c>
      <c r="M45" s="143">
        <v>39198</v>
      </c>
      <c r="N45" s="146"/>
      <c r="O45" s="143">
        <v>88294</v>
      </c>
    </row>
    <row r="46" spans="1:15" s="69" customFormat="1" ht="11.25" customHeight="1">
      <c r="A46" s="129" t="s">
        <v>112</v>
      </c>
      <c r="B46" s="94"/>
      <c r="C46" s="143">
        <v>3355549</v>
      </c>
      <c r="D46" s="143"/>
      <c r="E46" s="143">
        <v>130274</v>
      </c>
      <c r="F46" s="143"/>
      <c r="G46" s="143">
        <v>93553</v>
      </c>
      <c r="H46" s="143"/>
      <c r="I46" s="143">
        <v>126267</v>
      </c>
      <c r="J46" s="143"/>
      <c r="K46" s="143">
        <v>264920</v>
      </c>
      <c r="M46" s="143">
        <v>300836</v>
      </c>
      <c r="N46" s="146"/>
      <c r="O46" s="143">
        <v>915850</v>
      </c>
    </row>
    <row r="47" spans="1:15" s="69" customFormat="1" ht="11.25" customHeight="1">
      <c r="A47" s="129" t="s">
        <v>113</v>
      </c>
      <c r="B47" s="94"/>
      <c r="C47" s="143">
        <v>1278092</v>
      </c>
      <c r="D47" s="143"/>
      <c r="E47" s="143">
        <v>102998</v>
      </c>
      <c r="F47" s="143"/>
      <c r="G47" s="143">
        <v>104870</v>
      </c>
      <c r="H47" s="143"/>
      <c r="I47" s="143">
        <v>111247</v>
      </c>
      <c r="J47" s="143"/>
      <c r="K47" s="143">
        <v>131835</v>
      </c>
      <c r="M47" s="143">
        <v>134573</v>
      </c>
      <c r="N47" s="146"/>
      <c r="O47" s="143">
        <v>585523</v>
      </c>
    </row>
    <row r="48" spans="1:15" s="69" customFormat="1" ht="11.25" customHeight="1">
      <c r="A48" s="129" t="s">
        <v>114</v>
      </c>
      <c r="B48" s="94"/>
      <c r="C48" s="143">
        <v>1233563</v>
      </c>
      <c r="D48" s="143"/>
      <c r="E48" s="143">
        <v>59281</v>
      </c>
      <c r="F48" s="143"/>
      <c r="G48" s="143">
        <v>75680</v>
      </c>
      <c r="H48" s="143"/>
      <c r="I48" s="143">
        <v>61762</v>
      </c>
      <c r="J48" s="143"/>
      <c r="K48" s="143">
        <v>85001</v>
      </c>
      <c r="M48" s="143">
        <v>85580</v>
      </c>
      <c r="N48" s="146"/>
      <c r="O48" s="143">
        <v>367304</v>
      </c>
    </row>
    <row r="49" spans="1:15" s="69" customFormat="1" ht="11.25" customHeight="1">
      <c r="A49" s="129" t="s">
        <v>115</v>
      </c>
      <c r="B49" s="94"/>
      <c r="C49" s="143">
        <v>1939562</v>
      </c>
      <c r="D49" s="143"/>
      <c r="E49" s="143">
        <v>116933</v>
      </c>
      <c r="F49" s="143"/>
      <c r="G49" s="143">
        <v>82269</v>
      </c>
      <c r="H49" s="143"/>
      <c r="I49" s="143">
        <v>128315</v>
      </c>
      <c r="J49" s="143"/>
      <c r="K49" s="143">
        <v>179291</v>
      </c>
      <c r="M49" s="143">
        <v>169173</v>
      </c>
      <c r="N49" s="146"/>
      <c r="O49" s="143">
        <v>675981</v>
      </c>
    </row>
    <row r="50" spans="1:15" s="69" customFormat="1" ht="11.25" customHeight="1">
      <c r="A50" s="129" t="s">
        <v>116</v>
      </c>
      <c r="B50" s="94"/>
      <c r="C50" s="143">
        <v>1158137</v>
      </c>
      <c r="D50" s="143"/>
      <c r="E50" s="143">
        <v>54944</v>
      </c>
      <c r="F50" s="143"/>
      <c r="G50" s="143">
        <v>41130</v>
      </c>
      <c r="H50" s="143"/>
      <c r="I50" s="143">
        <v>58198</v>
      </c>
      <c r="J50" s="143"/>
      <c r="K50" s="143">
        <v>97721</v>
      </c>
      <c r="M50" s="143">
        <v>105973</v>
      </c>
      <c r="N50" s="146"/>
      <c r="O50" s="143">
        <v>357966</v>
      </c>
    </row>
    <row r="51" spans="1:15" s="69" customFormat="1" ht="11.25" customHeight="1">
      <c r="A51" s="129" t="s">
        <v>117</v>
      </c>
      <c r="B51" s="94"/>
      <c r="C51" s="143">
        <v>168995</v>
      </c>
      <c r="D51" s="143"/>
      <c r="E51" s="143">
        <v>6670</v>
      </c>
      <c r="F51" s="143"/>
      <c r="G51" s="143">
        <v>6282</v>
      </c>
      <c r="H51" s="143"/>
      <c r="I51" s="143">
        <v>7371</v>
      </c>
      <c r="J51" s="143"/>
      <c r="K51" s="143">
        <v>14051</v>
      </c>
      <c r="M51" s="143">
        <v>13499</v>
      </c>
      <c r="N51" s="146"/>
      <c r="O51" s="143">
        <v>47873</v>
      </c>
    </row>
    <row r="52" spans="1:15" s="69" customFormat="1" ht="11.25" customHeight="1">
      <c r="A52" s="129" t="s">
        <v>118</v>
      </c>
      <c r="B52" s="94"/>
      <c r="C52" s="143">
        <v>1474757</v>
      </c>
      <c r="D52" s="143"/>
      <c r="E52" s="143">
        <v>91160</v>
      </c>
      <c r="F52" s="143"/>
      <c r="G52" s="143">
        <v>94839</v>
      </c>
      <c r="H52" s="143"/>
      <c r="I52" s="143">
        <v>107016</v>
      </c>
      <c r="J52" s="143"/>
      <c r="K52" s="143">
        <v>108874</v>
      </c>
      <c r="M52" s="143">
        <v>110379</v>
      </c>
      <c r="N52" s="146"/>
      <c r="O52" s="143">
        <v>512268</v>
      </c>
    </row>
    <row r="53" spans="1:15" s="69" customFormat="1" ht="11.25" customHeight="1">
      <c r="A53" s="129" t="s">
        <v>119</v>
      </c>
      <c r="B53" s="94"/>
      <c r="C53" s="143">
        <v>460811</v>
      </c>
      <c r="D53" s="143"/>
      <c r="E53" s="143">
        <v>10980</v>
      </c>
      <c r="F53" s="143"/>
      <c r="G53" s="143">
        <v>9594</v>
      </c>
      <c r="H53" s="143"/>
      <c r="I53" s="143">
        <v>13683</v>
      </c>
      <c r="J53" s="143"/>
      <c r="K53" s="143">
        <v>29618</v>
      </c>
      <c r="M53" s="143">
        <v>37761</v>
      </c>
      <c r="N53" s="146"/>
      <c r="O53" s="143">
        <v>101636</v>
      </c>
    </row>
    <row r="54" spans="1:15" s="69" customFormat="1" ht="11.25" customHeight="1">
      <c r="A54" s="129" t="s">
        <v>120</v>
      </c>
      <c r="B54" s="94"/>
      <c r="C54" s="143">
        <v>2176072</v>
      </c>
      <c r="D54" s="143"/>
      <c r="E54" s="143">
        <v>118067</v>
      </c>
      <c r="F54" s="143"/>
      <c r="G54" s="143">
        <v>123484</v>
      </c>
      <c r="H54" s="143"/>
      <c r="I54" s="143">
        <v>135392</v>
      </c>
      <c r="J54" s="143"/>
      <c r="K54" s="143">
        <v>153788</v>
      </c>
      <c r="M54" s="143">
        <v>159593</v>
      </c>
      <c r="N54" s="154" t="s">
        <v>269</v>
      </c>
      <c r="O54" s="143">
        <v>690324</v>
      </c>
    </row>
    <row r="55" spans="1:15" s="69" customFormat="1" ht="11.25" customHeight="1">
      <c r="A55" s="129" t="s">
        <v>121</v>
      </c>
      <c r="B55" s="94"/>
      <c r="C55" s="143">
        <v>6563522</v>
      </c>
      <c r="D55" s="143"/>
      <c r="E55" s="143">
        <v>556706</v>
      </c>
      <c r="F55" s="143"/>
      <c r="G55" s="143">
        <v>541298</v>
      </c>
      <c r="H55" s="143"/>
      <c r="I55" s="143">
        <v>514413</v>
      </c>
      <c r="J55" s="143"/>
      <c r="K55" s="143">
        <v>638023</v>
      </c>
      <c r="M55" s="143">
        <v>592762</v>
      </c>
      <c r="N55" s="154"/>
      <c r="O55" s="143">
        <v>2843202</v>
      </c>
    </row>
    <row r="56" spans="1:15" s="69" customFormat="1" ht="11.25" customHeight="1">
      <c r="A56" s="129" t="s">
        <v>122</v>
      </c>
      <c r="B56" s="94"/>
      <c r="C56" s="143">
        <v>8018523</v>
      </c>
      <c r="D56" s="143"/>
      <c r="E56" s="143">
        <v>594830</v>
      </c>
      <c r="F56" s="143"/>
      <c r="G56" s="143">
        <v>673068</v>
      </c>
      <c r="H56" s="143"/>
      <c r="I56" s="143">
        <v>673237</v>
      </c>
      <c r="J56" s="143"/>
      <c r="K56" s="143">
        <v>730969</v>
      </c>
      <c r="L56" s="146"/>
      <c r="M56" s="143">
        <v>660726</v>
      </c>
      <c r="N56" s="154" t="s">
        <v>269</v>
      </c>
      <c r="O56" s="143">
        <v>3332830</v>
      </c>
    </row>
    <row r="57" spans="1:15" s="69" customFormat="1" ht="11.25" customHeight="1">
      <c r="A57" s="129" t="s">
        <v>123</v>
      </c>
      <c r="B57" s="94"/>
      <c r="C57" s="143">
        <v>1562878</v>
      </c>
      <c r="D57" s="143"/>
      <c r="E57" s="143">
        <v>58815</v>
      </c>
      <c r="F57" s="143"/>
      <c r="G57" s="143">
        <v>61093</v>
      </c>
      <c r="H57" s="143"/>
      <c r="I57" s="143">
        <v>90910</v>
      </c>
      <c r="J57" s="143"/>
      <c r="K57" s="143">
        <v>114316</v>
      </c>
      <c r="M57" s="143">
        <v>113552</v>
      </c>
      <c r="N57" s="154"/>
      <c r="O57" s="143">
        <v>438686</v>
      </c>
    </row>
    <row r="58" spans="1:15" s="69" customFormat="1" ht="11.25" customHeight="1">
      <c r="A58" s="129" t="s">
        <v>124</v>
      </c>
      <c r="B58" s="94"/>
      <c r="C58" s="143">
        <v>130414</v>
      </c>
      <c r="D58" s="143"/>
      <c r="E58" s="143">
        <v>3649</v>
      </c>
      <c r="F58" s="143"/>
      <c r="G58" s="143">
        <v>3059</v>
      </c>
      <c r="H58" s="143"/>
      <c r="I58" s="143">
        <v>4775</v>
      </c>
      <c r="J58" s="143"/>
      <c r="K58" s="143">
        <v>8138</v>
      </c>
      <c r="M58" s="143">
        <v>13223</v>
      </c>
      <c r="N58" s="154"/>
      <c r="O58" s="143">
        <v>32844</v>
      </c>
    </row>
    <row r="59" spans="1:15" s="69" customFormat="1" ht="11.25" customHeight="1">
      <c r="A59" s="129" t="s">
        <v>125</v>
      </c>
      <c r="B59" s="94"/>
      <c r="C59" s="143">
        <v>2354565</v>
      </c>
      <c r="D59" s="143"/>
      <c r="E59" s="143">
        <v>149649</v>
      </c>
      <c r="F59" s="143"/>
      <c r="G59" s="143">
        <v>142659</v>
      </c>
      <c r="H59" s="155" t="s">
        <v>28</v>
      </c>
      <c r="I59" s="143">
        <v>181187</v>
      </c>
      <c r="J59" s="143"/>
      <c r="K59" s="143">
        <v>177360</v>
      </c>
      <c r="M59" s="143">
        <v>173290</v>
      </c>
      <c r="N59" s="154"/>
      <c r="O59" s="143">
        <v>824145</v>
      </c>
    </row>
    <row r="60" spans="1:15" s="69" customFormat="1" ht="11.25" customHeight="1">
      <c r="A60" s="129" t="s">
        <v>126</v>
      </c>
      <c r="B60" s="94"/>
      <c r="C60" s="143">
        <v>2517004</v>
      </c>
      <c r="D60" s="143"/>
      <c r="E60" s="143">
        <v>149589</v>
      </c>
      <c r="F60" s="143"/>
      <c r="G60" s="143">
        <v>166107</v>
      </c>
      <c r="H60" s="143"/>
      <c r="I60" s="143">
        <v>177687</v>
      </c>
      <c r="J60" s="143"/>
      <c r="K60" s="143">
        <v>195620</v>
      </c>
      <c r="M60" s="143">
        <v>189310</v>
      </c>
      <c r="N60" s="154"/>
      <c r="O60" s="143">
        <v>878313</v>
      </c>
    </row>
    <row r="61" spans="1:15" s="69" customFormat="1" ht="11.25" customHeight="1">
      <c r="A61" s="129" t="s">
        <v>127</v>
      </c>
      <c r="B61" s="94"/>
      <c r="C61" s="143">
        <v>515842</v>
      </c>
      <c r="D61" s="143"/>
      <c r="E61" s="143">
        <v>26224</v>
      </c>
      <c r="F61" s="143"/>
      <c r="G61" s="143">
        <v>22052</v>
      </c>
      <c r="H61" s="143"/>
      <c r="I61" s="143">
        <v>32201</v>
      </c>
      <c r="J61" s="143"/>
      <c r="K61" s="143">
        <v>43685</v>
      </c>
      <c r="M61" s="143">
        <v>44986</v>
      </c>
      <c r="N61" s="154"/>
      <c r="O61" s="143">
        <v>169148</v>
      </c>
    </row>
    <row r="62" spans="1:15" s="69" customFormat="1" ht="11.25" customHeight="1">
      <c r="A62" s="129" t="s">
        <v>128</v>
      </c>
      <c r="B62" s="94"/>
      <c r="C62" s="143">
        <v>1841312</v>
      </c>
      <c r="D62" s="143"/>
      <c r="E62" s="143">
        <v>48187</v>
      </c>
      <c r="F62" s="143"/>
      <c r="G62" s="143">
        <v>40472</v>
      </c>
      <c r="H62" s="143"/>
      <c r="I62" s="143">
        <v>56039</v>
      </c>
      <c r="J62" s="143"/>
      <c r="K62" s="143">
        <v>103045</v>
      </c>
      <c r="M62" s="143">
        <v>198278</v>
      </c>
      <c r="N62" s="154"/>
      <c r="O62" s="143">
        <v>446021</v>
      </c>
    </row>
    <row r="63" spans="1:15" s="69" customFormat="1" ht="11.25" customHeight="1">
      <c r="A63" s="129" t="s">
        <v>129</v>
      </c>
      <c r="B63" s="94"/>
      <c r="C63" s="143">
        <v>456191</v>
      </c>
      <c r="D63" s="143"/>
      <c r="E63" s="143">
        <v>17840</v>
      </c>
      <c r="F63" s="143"/>
      <c r="G63" s="143">
        <v>17645</v>
      </c>
      <c r="H63" s="143"/>
      <c r="I63" s="143">
        <v>23834</v>
      </c>
      <c r="J63" s="143"/>
      <c r="K63" s="143">
        <v>35005</v>
      </c>
      <c r="M63" s="143">
        <v>38950</v>
      </c>
      <c r="N63" s="154"/>
      <c r="O63" s="143">
        <v>133274</v>
      </c>
    </row>
    <row r="64" spans="1:15" s="69" customFormat="1" ht="11.25" customHeight="1">
      <c r="A64" s="129" t="s">
        <v>130</v>
      </c>
      <c r="B64" s="94"/>
      <c r="C64" s="143">
        <v>1703722</v>
      </c>
      <c r="D64" s="143"/>
      <c r="E64" s="143">
        <v>112589</v>
      </c>
      <c r="F64" s="100"/>
      <c r="G64" s="143">
        <v>129434</v>
      </c>
      <c r="H64" s="100"/>
      <c r="I64" s="143">
        <v>134025</v>
      </c>
      <c r="J64" s="100"/>
      <c r="K64" s="143">
        <v>131763</v>
      </c>
      <c r="L64" s="144" t="s">
        <v>77</v>
      </c>
      <c r="M64" s="143">
        <v>129776</v>
      </c>
      <c r="N64" s="154"/>
      <c r="O64" s="143">
        <v>637587</v>
      </c>
    </row>
    <row r="65" spans="1:15" s="69" customFormat="1" ht="11.25" customHeight="1">
      <c r="A65" s="129" t="s">
        <v>284</v>
      </c>
      <c r="B65" s="94"/>
      <c r="C65" s="143">
        <v>575608</v>
      </c>
      <c r="D65" s="143"/>
      <c r="E65" s="143">
        <v>35402</v>
      </c>
      <c r="F65" s="100"/>
      <c r="G65" s="143">
        <v>38910</v>
      </c>
      <c r="H65" s="100"/>
      <c r="I65" s="143">
        <v>26364</v>
      </c>
      <c r="J65" s="100"/>
      <c r="K65" s="143">
        <v>48309</v>
      </c>
      <c r="L65" s="144" t="s">
        <v>77</v>
      </c>
      <c r="M65" s="143">
        <v>47492</v>
      </c>
      <c r="N65" s="156"/>
      <c r="O65" s="143">
        <v>196477</v>
      </c>
    </row>
    <row r="66" spans="1:15" s="69" customFormat="1" ht="11.25" customHeight="1">
      <c r="A66" s="138" t="s">
        <v>285</v>
      </c>
      <c r="B66" s="110"/>
      <c r="C66" s="149">
        <v>109696502</v>
      </c>
      <c r="D66" s="149"/>
      <c r="E66" s="149">
        <v>6174854</v>
      </c>
      <c r="F66" s="149"/>
      <c r="G66" s="149">
        <v>6082496</v>
      </c>
      <c r="H66" s="149"/>
      <c r="I66" s="149">
        <v>7132581</v>
      </c>
      <c r="J66" s="149"/>
      <c r="K66" s="149">
        <v>8634611</v>
      </c>
      <c r="L66" s="150" t="s">
        <v>77</v>
      </c>
      <c r="M66" s="149">
        <f>SUM(M7:M65)</f>
        <v>8905734</v>
      </c>
      <c r="N66" s="157" t="s">
        <v>269</v>
      </c>
      <c r="O66" s="149">
        <v>36930276</v>
      </c>
    </row>
    <row r="67" spans="1:15" s="69" customFormat="1" ht="11.25" customHeight="1">
      <c r="A67" s="394" t="s">
        <v>277</v>
      </c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</row>
    <row r="68" spans="1:15" s="69" customFormat="1" ht="11.25" customHeight="1">
      <c r="A68" s="390" t="s">
        <v>278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</row>
    <row r="69" spans="1:15" s="69" customFormat="1" ht="11.25" customHeight="1">
      <c r="A69" s="390" t="s">
        <v>279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</row>
    <row r="70" spans="1:15" s="69" customFormat="1" ht="11.25" customHeight="1">
      <c r="A70" s="390" t="s">
        <v>286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</row>
    <row r="71" spans="1:15" s="69" customFormat="1" ht="11.25" customHeight="1">
      <c r="A71" s="390" t="s">
        <v>287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</row>
  </sheetData>
  <sheetProtection/>
  <mergeCells count="9">
    <mergeCell ref="A1:O1"/>
    <mergeCell ref="A2:O2"/>
    <mergeCell ref="E5:O5"/>
    <mergeCell ref="A3:O4"/>
    <mergeCell ref="A71:O71"/>
    <mergeCell ref="A67:O67"/>
    <mergeCell ref="A68:O68"/>
    <mergeCell ref="A69:O69"/>
    <mergeCell ref="A70:O70"/>
  </mergeCells>
  <printOptions/>
  <pageMargins left="0.5" right="0.5" top="0.5" bottom="0.5" header="0.511805555555556" footer="0.511805555555556"/>
  <pageSetup horizontalDpi="300" verticalDpi="3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V67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5.7109375" style="29" customWidth="1"/>
    <col min="2" max="2" width="1.421875" style="29" customWidth="1"/>
    <col min="3" max="3" width="7.00390625" style="29" customWidth="1"/>
    <col min="4" max="4" width="1.421875" style="29" customWidth="1"/>
    <col min="5" max="5" width="7.421875" style="29" customWidth="1"/>
    <col min="6" max="6" width="1.7109375" style="29" customWidth="1"/>
    <col min="7" max="7" width="7.00390625" style="29" customWidth="1"/>
    <col min="8" max="8" width="0.9921875" style="29" customWidth="1"/>
    <col min="9" max="9" width="7.00390625" style="29" customWidth="1"/>
    <col min="10" max="10" width="1.28515625" style="29" customWidth="1"/>
    <col min="11" max="11" width="7.00390625" style="29" customWidth="1"/>
    <col min="12" max="12" width="0.9921875" style="29" customWidth="1"/>
    <col min="13" max="13" width="7.00390625" style="29" customWidth="1"/>
    <col min="14" max="16384" width="9.140625" style="29" customWidth="1"/>
  </cols>
  <sheetData>
    <row r="1" spans="1:256" s="1" customFormat="1" ht="11.25" customHeight="1">
      <c r="A1" s="391" t="s">
        <v>132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1" customFormat="1" ht="11.25" customHeight="1">
      <c r="A2" s="391" t="s">
        <v>288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" customFormat="1" ht="11.25" customHeight="1">
      <c r="A5" s="160"/>
      <c r="B5" s="160"/>
      <c r="C5" s="397" t="s">
        <v>2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1" customFormat="1" ht="11.25" customHeight="1">
      <c r="A6" s="66" t="s">
        <v>71</v>
      </c>
      <c r="B6" s="66"/>
      <c r="C6" s="66" t="s">
        <v>4</v>
      </c>
      <c r="D6" s="66"/>
      <c r="E6" s="66" t="s">
        <v>5</v>
      </c>
      <c r="F6" s="66"/>
      <c r="G6" s="66" t="s">
        <v>6</v>
      </c>
      <c r="H6" s="66"/>
      <c r="I6" s="66" t="s">
        <v>7</v>
      </c>
      <c r="J6" s="66"/>
      <c r="K6" s="66" t="s">
        <v>8</v>
      </c>
      <c r="L6" s="66"/>
      <c r="M6" s="66" t="s">
        <v>9</v>
      </c>
      <c r="IN6" s="29"/>
      <c r="IO6" s="29"/>
      <c r="IP6" s="29"/>
      <c r="IQ6" s="29"/>
      <c r="IR6" s="29"/>
      <c r="IS6" s="29"/>
      <c r="IT6" s="29"/>
      <c r="IU6" s="29"/>
      <c r="IV6" s="29"/>
    </row>
    <row r="7" spans="1:256" s="1" customFormat="1" ht="11.25" customHeight="1">
      <c r="A7" s="129" t="s">
        <v>72</v>
      </c>
      <c r="B7" s="94"/>
      <c r="C7" s="99">
        <v>1285</v>
      </c>
      <c r="D7" s="99"/>
      <c r="E7" s="72">
        <v>1292</v>
      </c>
      <c r="F7" s="99"/>
      <c r="G7" s="72">
        <v>1751</v>
      </c>
      <c r="H7" s="99"/>
      <c r="I7" s="72">
        <v>2025</v>
      </c>
      <c r="J7" s="99"/>
      <c r="K7" s="72">
        <v>2074</v>
      </c>
      <c r="L7" s="99"/>
      <c r="M7" s="72">
        <v>1994</v>
      </c>
      <c r="IN7" s="29"/>
      <c r="IO7" s="29"/>
      <c r="IP7" s="29"/>
      <c r="IQ7" s="29"/>
      <c r="IR7" s="29"/>
      <c r="IS7" s="29"/>
      <c r="IT7" s="29"/>
      <c r="IU7" s="29"/>
      <c r="IV7" s="29"/>
    </row>
    <row r="8" spans="1:256" s="1" customFormat="1" ht="11.25" customHeight="1">
      <c r="A8" s="129" t="s">
        <v>73</v>
      </c>
      <c r="B8" s="94"/>
      <c r="C8" s="72" t="s">
        <v>67</v>
      </c>
      <c r="D8" s="99"/>
      <c r="E8" s="72" t="s">
        <v>67</v>
      </c>
      <c r="F8" s="99"/>
      <c r="G8" s="72" t="s">
        <v>67</v>
      </c>
      <c r="H8" s="99"/>
      <c r="I8" s="72" t="s">
        <v>67</v>
      </c>
      <c r="J8" s="99"/>
      <c r="K8" s="99" t="s">
        <v>67</v>
      </c>
      <c r="L8" s="113"/>
      <c r="M8" s="72" t="s">
        <v>67</v>
      </c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" customFormat="1" ht="11.25" customHeight="1">
      <c r="A9" s="129" t="s">
        <v>74</v>
      </c>
      <c r="B9" s="94"/>
      <c r="C9" s="99">
        <v>1543</v>
      </c>
      <c r="D9" s="99"/>
      <c r="E9" s="72">
        <v>1551</v>
      </c>
      <c r="F9" s="99"/>
      <c r="G9" s="72">
        <v>2185</v>
      </c>
      <c r="H9" s="99"/>
      <c r="I9" s="72">
        <v>2557</v>
      </c>
      <c r="J9" s="99"/>
      <c r="K9" s="72">
        <v>2565</v>
      </c>
      <c r="L9" s="161"/>
      <c r="M9" s="72">
        <v>2697</v>
      </c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1" customFormat="1" ht="11.25" customHeight="1">
      <c r="A10" s="129" t="s">
        <v>75</v>
      </c>
      <c r="B10" s="94"/>
      <c r="C10" s="99">
        <v>2853</v>
      </c>
      <c r="D10" s="99"/>
      <c r="E10" s="72">
        <v>2053</v>
      </c>
      <c r="F10" s="99"/>
      <c r="G10" s="72">
        <v>2639</v>
      </c>
      <c r="H10" s="99"/>
      <c r="I10" s="72">
        <v>1435</v>
      </c>
      <c r="J10" s="99"/>
      <c r="K10" s="72">
        <v>3034</v>
      </c>
      <c r="L10" s="99"/>
      <c r="M10" s="72">
        <v>7003</v>
      </c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1" customFormat="1" ht="11.25" customHeight="1">
      <c r="A11" s="129" t="s">
        <v>76</v>
      </c>
      <c r="B11" s="94"/>
      <c r="C11" s="99">
        <v>1260</v>
      </c>
      <c r="D11" s="99"/>
      <c r="E11" s="72">
        <v>1551</v>
      </c>
      <c r="F11" s="99"/>
      <c r="G11" s="72">
        <v>1701</v>
      </c>
      <c r="H11" s="99"/>
      <c r="I11" s="72">
        <v>1339</v>
      </c>
      <c r="J11" s="99"/>
      <c r="K11" s="72">
        <v>1211</v>
      </c>
      <c r="L11" s="99"/>
      <c r="M11" s="72">
        <v>1694</v>
      </c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1" customFormat="1" ht="11.25" customHeight="1">
      <c r="A12" s="129" t="s">
        <v>78</v>
      </c>
      <c r="B12" s="94"/>
      <c r="C12" s="99">
        <v>859</v>
      </c>
      <c r="D12" s="99"/>
      <c r="E12" s="72">
        <v>640</v>
      </c>
      <c r="F12" s="99"/>
      <c r="G12" s="72">
        <v>986</v>
      </c>
      <c r="H12" s="99"/>
      <c r="I12" s="72">
        <v>1052</v>
      </c>
      <c r="J12" s="99"/>
      <c r="K12" s="72">
        <v>1196</v>
      </c>
      <c r="L12" s="161"/>
      <c r="M12" s="72">
        <v>1302</v>
      </c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1" customFormat="1" ht="11.25" customHeight="1">
      <c r="A13" s="129" t="s">
        <v>79</v>
      </c>
      <c r="B13" s="94"/>
      <c r="C13" s="99" t="s">
        <v>67</v>
      </c>
      <c r="D13" s="99"/>
      <c r="E13" s="72" t="s">
        <v>67</v>
      </c>
      <c r="F13" s="99"/>
      <c r="G13" s="72" t="s">
        <v>67</v>
      </c>
      <c r="H13" s="99"/>
      <c r="I13" s="72">
        <v>25</v>
      </c>
      <c r="J13" s="99"/>
      <c r="K13" s="72">
        <v>434</v>
      </c>
      <c r="L13" s="99"/>
      <c r="M13" s="72">
        <v>394</v>
      </c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1" customFormat="1" ht="11.25" customHeight="1">
      <c r="A14" s="129" t="s">
        <v>80</v>
      </c>
      <c r="B14" s="94"/>
      <c r="C14" s="99">
        <v>1011</v>
      </c>
      <c r="D14" s="99"/>
      <c r="E14" s="72">
        <v>401</v>
      </c>
      <c r="F14" s="99"/>
      <c r="G14" s="72">
        <v>1315</v>
      </c>
      <c r="H14" s="99"/>
      <c r="I14" s="72">
        <v>1972</v>
      </c>
      <c r="J14" s="99"/>
      <c r="K14" s="72">
        <v>3465</v>
      </c>
      <c r="L14" s="99"/>
      <c r="M14" s="72">
        <v>3814</v>
      </c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1" customFormat="1" ht="11.25" customHeight="1">
      <c r="A15" s="129" t="s">
        <v>81</v>
      </c>
      <c r="B15" s="94"/>
      <c r="C15" s="99">
        <v>1506</v>
      </c>
      <c r="D15" s="99"/>
      <c r="E15" s="72">
        <v>1083</v>
      </c>
      <c r="F15" s="99"/>
      <c r="G15" s="72">
        <v>1499</v>
      </c>
      <c r="H15" s="99"/>
      <c r="I15" s="72">
        <v>3128</v>
      </c>
      <c r="J15" s="99"/>
      <c r="K15" s="72">
        <v>7035</v>
      </c>
      <c r="L15" s="99"/>
      <c r="M15" s="72">
        <v>6537</v>
      </c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1" customFormat="1" ht="11.25" customHeight="1">
      <c r="A16" s="129" t="s">
        <v>82</v>
      </c>
      <c r="B16" s="94"/>
      <c r="C16" s="99" t="s">
        <v>67</v>
      </c>
      <c r="D16" s="99"/>
      <c r="E16" s="72" t="s">
        <v>67</v>
      </c>
      <c r="F16" s="99"/>
      <c r="G16" s="72" t="s">
        <v>67</v>
      </c>
      <c r="H16" s="99"/>
      <c r="I16" s="72" t="s">
        <v>67</v>
      </c>
      <c r="J16" s="99"/>
      <c r="K16" s="72" t="s">
        <v>67</v>
      </c>
      <c r="L16" s="99"/>
      <c r="M16" s="72" t="s">
        <v>67</v>
      </c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" customFormat="1" ht="11.25" customHeight="1">
      <c r="A17" s="129" t="s">
        <v>83</v>
      </c>
      <c r="B17" s="94"/>
      <c r="C17" s="99">
        <v>64531</v>
      </c>
      <c r="D17" s="99"/>
      <c r="E17" s="72">
        <v>73845</v>
      </c>
      <c r="F17" s="99"/>
      <c r="G17" s="72">
        <v>58512</v>
      </c>
      <c r="H17" s="99"/>
      <c r="I17" s="72">
        <v>75147</v>
      </c>
      <c r="J17" s="99"/>
      <c r="K17" s="72">
        <v>83631</v>
      </c>
      <c r="L17" s="99"/>
      <c r="M17" s="72">
        <v>65238</v>
      </c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1" customFormat="1" ht="11.25" customHeight="1">
      <c r="A18" s="129" t="s">
        <v>84</v>
      </c>
      <c r="B18" s="94"/>
      <c r="C18" s="99">
        <v>131</v>
      </c>
      <c r="D18" s="99"/>
      <c r="E18" s="72">
        <v>948</v>
      </c>
      <c r="F18" s="99"/>
      <c r="G18" s="72">
        <v>1191</v>
      </c>
      <c r="H18" s="99"/>
      <c r="I18" s="72">
        <v>771</v>
      </c>
      <c r="J18" s="99"/>
      <c r="K18" s="72">
        <v>788</v>
      </c>
      <c r="L18" s="99"/>
      <c r="M18" s="72">
        <v>893</v>
      </c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" customFormat="1" ht="11.25" customHeight="1">
      <c r="A19" s="129" t="s">
        <v>85</v>
      </c>
      <c r="B19" s="94"/>
      <c r="C19" s="99" t="s">
        <v>67</v>
      </c>
      <c r="D19" s="99"/>
      <c r="E19" s="72" t="s">
        <v>67</v>
      </c>
      <c r="F19" s="99"/>
      <c r="G19" s="72" t="s">
        <v>67</v>
      </c>
      <c r="H19" s="99"/>
      <c r="I19" s="72" t="s">
        <v>67</v>
      </c>
      <c r="J19" s="99"/>
      <c r="K19" s="72" t="s">
        <v>67</v>
      </c>
      <c r="L19" s="99"/>
      <c r="M19" s="72" t="s">
        <v>67</v>
      </c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" customFormat="1" ht="11.25" customHeight="1">
      <c r="A20" s="129" t="s">
        <v>86</v>
      </c>
      <c r="B20" s="94"/>
      <c r="C20" s="99" t="s">
        <v>67</v>
      </c>
      <c r="D20" s="99"/>
      <c r="E20" s="72" t="s">
        <v>67</v>
      </c>
      <c r="F20" s="99"/>
      <c r="G20" s="72" t="s">
        <v>67</v>
      </c>
      <c r="H20" s="99"/>
      <c r="I20" s="72">
        <v>130</v>
      </c>
      <c r="J20" s="99"/>
      <c r="K20" s="72">
        <v>129</v>
      </c>
      <c r="L20" s="99"/>
      <c r="M20" s="72" t="s">
        <v>67</v>
      </c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1" customFormat="1" ht="11.25" customHeight="1">
      <c r="A21" s="129" t="s">
        <v>87</v>
      </c>
      <c r="B21" s="94"/>
      <c r="C21" s="99">
        <v>290</v>
      </c>
      <c r="D21" s="99"/>
      <c r="E21" s="72">
        <v>239</v>
      </c>
      <c r="F21" s="99"/>
      <c r="G21" s="72">
        <v>951</v>
      </c>
      <c r="H21" s="99"/>
      <c r="I21" s="72">
        <v>1477</v>
      </c>
      <c r="J21" s="99"/>
      <c r="K21" s="72">
        <v>3436</v>
      </c>
      <c r="L21" s="99"/>
      <c r="M21" s="72">
        <v>3137</v>
      </c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1" customFormat="1" ht="11.25" customHeight="1">
      <c r="A22" s="129" t="s">
        <v>88</v>
      </c>
      <c r="B22" s="94"/>
      <c r="C22" s="99">
        <v>71</v>
      </c>
      <c r="D22" s="99"/>
      <c r="E22" s="72" t="s">
        <v>67</v>
      </c>
      <c r="F22" s="99"/>
      <c r="G22" s="72" t="s">
        <v>67</v>
      </c>
      <c r="H22" s="99"/>
      <c r="I22" s="72" t="s">
        <v>67</v>
      </c>
      <c r="J22" s="99"/>
      <c r="K22" s="72" t="s">
        <v>67</v>
      </c>
      <c r="L22" s="99"/>
      <c r="M22" s="72" t="s">
        <v>67</v>
      </c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1" customFormat="1" ht="11.25" customHeight="1">
      <c r="A23" s="129" t="s">
        <v>89</v>
      </c>
      <c r="B23" s="94"/>
      <c r="C23" s="99">
        <v>324</v>
      </c>
      <c r="D23" s="99"/>
      <c r="E23" s="72">
        <v>185</v>
      </c>
      <c r="F23" s="99"/>
      <c r="G23" s="72">
        <v>626</v>
      </c>
      <c r="H23" s="99"/>
      <c r="I23" s="72">
        <v>997</v>
      </c>
      <c r="J23" s="99"/>
      <c r="K23" s="72">
        <v>623</v>
      </c>
      <c r="L23" s="99"/>
      <c r="M23" s="72">
        <v>533</v>
      </c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" customFormat="1" ht="11.25" customHeight="1">
      <c r="A24" s="129" t="s">
        <v>90</v>
      </c>
      <c r="B24" s="94"/>
      <c r="C24" s="99">
        <v>2224</v>
      </c>
      <c r="D24" s="99"/>
      <c r="E24" s="72">
        <v>907</v>
      </c>
      <c r="F24" s="99"/>
      <c r="G24" s="72">
        <v>4644</v>
      </c>
      <c r="H24" s="99"/>
      <c r="I24" s="72">
        <v>10814</v>
      </c>
      <c r="J24" s="99"/>
      <c r="K24" s="72">
        <v>31489</v>
      </c>
      <c r="L24" s="99"/>
      <c r="M24" s="72">
        <v>37691</v>
      </c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1" customFormat="1" ht="11.25" customHeight="1">
      <c r="A25" s="129" t="s">
        <v>91</v>
      </c>
      <c r="B25" s="94"/>
      <c r="C25" s="99">
        <v>367</v>
      </c>
      <c r="D25" s="99"/>
      <c r="E25" s="72">
        <v>131</v>
      </c>
      <c r="F25" s="99"/>
      <c r="G25" s="72">
        <v>415</v>
      </c>
      <c r="H25" s="99"/>
      <c r="I25" s="72">
        <v>87</v>
      </c>
      <c r="J25" s="99"/>
      <c r="K25" s="72">
        <v>109</v>
      </c>
      <c r="L25" s="99"/>
      <c r="M25" s="72">
        <v>906</v>
      </c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1" customFormat="1" ht="11.25" customHeight="1">
      <c r="A26" s="129" t="s">
        <v>92</v>
      </c>
      <c r="B26" s="94"/>
      <c r="C26" s="99">
        <v>342</v>
      </c>
      <c r="D26" s="99"/>
      <c r="E26" s="72">
        <v>159</v>
      </c>
      <c r="F26" s="99"/>
      <c r="G26" s="72">
        <v>973</v>
      </c>
      <c r="H26" s="99"/>
      <c r="I26" s="72">
        <v>386</v>
      </c>
      <c r="J26" s="99"/>
      <c r="K26" s="72">
        <v>1149</v>
      </c>
      <c r="L26" s="99"/>
      <c r="M26" s="72">
        <v>1422</v>
      </c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1" customFormat="1" ht="11.25" customHeight="1">
      <c r="A27" s="129" t="s">
        <v>93</v>
      </c>
      <c r="B27" s="94"/>
      <c r="C27" s="99">
        <v>13153</v>
      </c>
      <c r="D27" s="162" t="s">
        <v>28</v>
      </c>
      <c r="E27" s="72">
        <v>11115</v>
      </c>
      <c r="F27" s="162" t="s">
        <v>28</v>
      </c>
      <c r="G27" s="72">
        <v>13448</v>
      </c>
      <c r="H27" s="162" t="s">
        <v>28</v>
      </c>
      <c r="I27" s="72">
        <v>6543</v>
      </c>
      <c r="J27" s="162" t="s">
        <v>28</v>
      </c>
      <c r="K27" s="72">
        <v>7004</v>
      </c>
      <c r="L27" s="162" t="s">
        <v>28</v>
      </c>
      <c r="M27" s="72">
        <v>8749</v>
      </c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1" customFormat="1" ht="11.25" customHeight="1">
      <c r="A28" s="129" t="s">
        <v>94</v>
      </c>
      <c r="B28" s="94"/>
      <c r="C28" s="99" t="s">
        <v>67</v>
      </c>
      <c r="D28" s="99"/>
      <c r="E28" s="72" t="s">
        <v>67</v>
      </c>
      <c r="F28" s="99"/>
      <c r="G28" s="72" t="s">
        <v>67</v>
      </c>
      <c r="H28" s="99"/>
      <c r="I28" s="72" t="s">
        <v>67</v>
      </c>
      <c r="J28" s="99"/>
      <c r="K28" s="72" t="s">
        <v>67</v>
      </c>
      <c r="L28" s="99"/>
      <c r="M28" s="72" t="s">
        <v>67</v>
      </c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1" customFormat="1" ht="11.25" customHeight="1">
      <c r="A29" s="129" t="s">
        <v>95</v>
      </c>
      <c r="B29" s="94"/>
      <c r="C29" s="99">
        <v>380</v>
      </c>
      <c r="D29" s="99"/>
      <c r="E29" s="72">
        <v>36</v>
      </c>
      <c r="F29" s="99"/>
      <c r="G29" s="72">
        <v>95</v>
      </c>
      <c r="H29" s="99"/>
      <c r="I29" s="72" t="s">
        <v>67</v>
      </c>
      <c r="J29" s="99"/>
      <c r="K29" s="72">
        <v>140</v>
      </c>
      <c r="L29" s="99"/>
      <c r="M29" s="72">
        <v>142</v>
      </c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1" customFormat="1" ht="11.25" customHeight="1">
      <c r="A30" s="129" t="s">
        <v>96</v>
      </c>
      <c r="B30" s="94"/>
      <c r="C30" s="99">
        <v>2027</v>
      </c>
      <c r="D30" s="99"/>
      <c r="E30" s="72">
        <v>1036</v>
      </c>
      <c r="F30" s="99"/>
      <c r="G30" s="72">
        <v>2106</v>
      </c>
      <c r="H30" s="99"/>
      <c r="I30" s="72">
        <v>2126</v>
      </c>
      <c r="J30" s="99"/>
      <c r="K30" s="72">
        <v>2981</v>
      </c>
      <c r="L30" s="99"/>
      <c r="M30" s="72">
        <v>2649</v>
      </c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1" customFormat="1" ht="11.25" customHeight="1">
      <c r="A31" s="129" t="s">
        <v>97</v>
      </c>
      <c r="B31" s="94"/>
      <c r="C31" s="99" t="s">
        <v>67</v>
      </c>
      <c r="D31" s="99"/>
      <c r="E31" s="72" t="s">
        <v>67</v>
      </c>
      <c r="F31" s="99"/>
      <c r="G31" s="72">
        <v>43</v>
      </c>
      <c r="H31" s="99"/>
      <c r="I31" s="72">
        <v>136</v>
      </c>
      <c r="J31" s="99"/>
      <c r="K31" s="72">
        <v>2856</v>
      </c>
      <c r="L31" s="99"/>
      <c r="M31" s="72">
        <v>6703</v>
      </c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" customFormat="1" ht="11.25" customHeight="1">
      <c r="A32" s="129" t="s">
        <v>98</v>
      </c>
      <c r="B32" s="94"/>
      <c r="C32" s="99">
        <v>437</v>
      </c>
      <c r="D32" s="99"/>
      <c r="E32" s="72">
        <v>470</v>
      </c>
      <c r="F32" s="99"/>
      <c r="G32" s="72">
        <v>674</v>
      </c>
      <c r="H32" s="99"/>
      <c r="I32" s="72">
        <v>973</v>
      </c>
      <c r="J32" s="99"/>
      <c r="K32" s="72">
        <v>3475</v>
      </c>
      <c r="L32" s="99"/>
      <c r="M32" s="72">
        <v>3741</v>
      </c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" customFormat="1" ht="11.25" customHeight="1">
      <c r="A33" s="129" t="s">
        <v>99</v>
      </c>
      <c r="B33" s="94"/>
      <c r="C33" s="99">
        <v>1227</v>
      </c>
      <c r="D33" s="99"/>
      <c r="E33" s="72">
        <v>1933</v>
      </c>
      <c r="F33" s="99"/>
      <c r="G33" s="72">
        <v>3572</v>
      </c>
      <c r="H33" s="99"/>
      <c r="I33" s="72">
        <v>2869</v>
      </c>
      <c r="J33" s="99"/>
      <c r="K33" s="72">
        <v>3246</v>
      </c>
      <c r="L33" s="99"/>
      <c r="M33" s="72">
        <v>2860</v>
      </c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1" customFormat="1" ht="11.25" customHeight="1">
      <c r="A34" s="129" t="s">
        <v>100</v>
      </c>
      <c r="B34" s="94"/>
      <c r="C34" s="99">
        <v>3591</v>
      </c>
      <c r="D34" s="99"/>
      <c r="E34" s="72">
        <v>2711</v>
      </c>
      <c r="F34" s="99"/>
      <c r="G34" s="72">
        <v>11099</v>
      </c>
      <c r="H34" s="99"/>
      <c r="I34" s="72">
        <v>10435</v>
      </c>
      <c r="J34" s="99"/>
      <c r="K34" s="72">
        <v>17123</v>
      </c>
      <c r="L34" s="99"/>
      <c r="M34" s="72">
        <v>20005</v>
      </c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" customFormat="1" ht="11.25" customHeight="1">
      <c r="A35" s="129" t="s">
        <v>101</v>
      </c>
      <c r="B35" s="94"/>
      <c r="C35" s="99">
        <v>296</v>
      </c>
      <c r="D35" s="99"/>
      <c r="E35" s="72">
        <v>213</v>
      </c>
      <c r="F35" s="99"/>
      <c r="G35" s="72">
        <v>102</v>
      </c>
      <c r="H35" s="99"/>
      <c r="I35" s="72">
        <v>49</v>
      </c>
      <c r="J35" s="99"/>
      <c r="K35" s="72">
        <v>335</v>
      </c>
      <c r="L35" s="99"/>
      <c r="M35" s="72">
        <v>410</v>
      </c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" customFormat="1" ht="11.25" customHeight="1">
      <c r="A36" s="129" t="s">
        <v>102</v>
      </c>
      <c r="B36" s="94"/>
      <c r="C36" s="99">
        <v>1686</v>
      </c>
      <c r="D36" s="99"/>
      <c r="E36" s="72">
        <v>1340</v>
      </c>
      <c r="F36" s="99"/>
      <c r="G36" s="72">
        <v>3478</v>
      </c>
      <c r="H36" s="99"/>
      <c r="I36" s="72">
        <v>7295</v>
      </c>
      <c r="J36" s="99"/>
      <c r="K36" s="72">
        <v>14659</v>
      </c>
      <c r="L36" s="99"/>
      <c r="M36" s="72">
        <v>25496</v>
      </c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" customFormat="1" ht="11.25" customHeight="1">
      <c r="A37" s="129" t="s">
        <v>103</v>
      </c>
      <c r="B37" s="94"/>
      <c r="C37" s="99">
        <v>1775</v>
      </c>
      <c r="D37" s="99"/>
      <c r="E37" s="72">
        <v>2622</v>
      </c>
      <c r="F37" s="99"/>
      <c r="G37" s="72">
        <v>2669</v>
      </c>
      <c r="H37" s="99"/>
      <c r="I37" s="72">
        <v>2551</v>
      </c>
      <c r="J37" s="99"/>
      <c r="K37" s="72">
        <v>3160</v>
      </c>
      <c r="L37" s="99"/>
      <c r="M37" s="72">
        <v>2943</v>
      </c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" customFormat="1" ht="11.25" customHeight="1">
      <c r="A38" s="129" t="s">
        <v>104</v>
      </c>
      <c r="B38" s="94"/>
      <c r="C38" s="99">
        <v>135</v>
      </c>
      <c r="D38" s="99"/>
      <c r="E38" s="72">
        <v>69</v>
      </c>
      <c r="F38" s="99"/>
      <c r="G38" s="72">
        <v>113</v>
      </c>
      <c r="H38" s="99"/>
      <c r="I38" s="72">
        <v>92</v>
      </c>
      <c r="J38" s="99"/>
      <c r="K38" s="72">
        <v>157</v>
      </c>
      <c r="L38" s="99"/>
      <c r="M38" s="72">
        <v>163</v>
      </c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" customFormat="1" ht="11.25" customHeight="1">
      <c r="A39" s="129" t="s">
        <v>105</v>
      </c>
      <c r="B39" s="94"/>
      <c r="C39" s="99">
        <v>2552</v>
      </c>
      <c r="D39" s="99"/>
      <c r="E39" s="72">
        <v>2214</v>
      </c>
      <c r="F39" s="99"/>
      <c r="G39" s="72">
        <v>2219</v>
      </c>
      <c r="H39" s="99"/>
      <c r="I39" s="72">
        <v>3572</v>
      </c>
      <c r="J39" s="99"/>
      <c r="K39" s="72">
        <v>3818</v>
      </c>
      <c r="L39" s="99"/>
      <c r="M39" s="72">
        <v>2722</v>
      </c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" customFormat="1" ht="11.25" customHeight="1">
      <c r="A40" s="129" t="s">
        <v>106</v>
      </c>
      <c r="B40" s="94"/>
      <c r="C40" s="99" t="s">
        <v>67</v>
      </c>
      <c r="D40" s="99"/>
      <c r="E40" s="72" t="s">
        <v>67</v>
      </c>
      <c r="F40" s="99"/>
      <c r="G40" s="72" t="s">
        <v>67</v>
      </c>
      <c r="H40" s="99"/>
      <c r="I40" s="72" t="s">
        <v>67</v>
      </c>
      <c r="J40" s="99"/>
      <c r="K40" s="72" t="s">
        <v>67</v>
      </c>
      <c r="L40" s="99"/>
      <c r="M40" s="72" t="s">
        <v>67</v>
      </c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" customFormat="1" ht="11.25" customHeight="1">
      <c r="A41" s="129" t="s">
        <v>107</v>
      </c>
      <c r="B41" s="94"/>
      <c r="C41" s="99">
        <v>50</v>
      </c>
      <c r="D41" s="99"/>
      <c r="E41" s="72" t="s">
        <v>67</v>
      </c>
      <c r="F41" s="99"/>
      <c r="G41" s="72">
        <v>71</v>
      </c>
      <c r="H41" s="99"/>
      <c r="I41" s="72">
        <v>258</v>
      </c>
      <c r="J41" s="99"/>
      <c r="K41" s="72">
        <v>592</v>
      </c>
      <c r="L41" s="99"/>
      <c r="M41" s="72">
        <v>770</v>
      </c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" customFormat="1" ht="11.25" customHeight="1">
      <c r="A42" s="129" t="s">
        <v>108</v>
      </c>
      <c r="B42" s="94"/>
      <c r="C42" s="99">
        <v>139</v>
      </c>
      <c r="D42" s="99"/>
      <c r="E42" s="72">
        <v>112</v>
      </c>
      <c r="F42" s="99"/>
      <c r="G42" s="72">
        <v>317</v>
      </c>
      <c r="H42" s="99"/>
      <c r="I42" s="72">
        <v>361</v>
      </c>
      <c r="J42" s="99"/>
      <c r="K42" s="72">
        <v>1102</v>
      </c>
      <c r="L42" s="99"/>
      <c r="M42" s="72">
        <v>1965</v>
      </c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1" customFormat="1" ht="11.25" customHeight="1">
      <c r="A43" s="129" t="s">
        <v>109</v>
      </c>
      <c r="B43" s="94"/>
      <c r="C43" s="99">
        <v>344</v>
      </c>
      <c r="D43" s="99"/>
      <c r="E43" s="72">
        <v>198</v>
      </c>
      <c r="F43" s="99"/>
      <c r="G43" s="72">
        <v>333</v>
      </c>
      <c r="H43" s="99"/>
      <c r="I43" s="72">
        <v>303</v>
      </c>
      <c r="J43" s="99"/>
      <c r="K43" s="72">
        <v>297</v>
      </c>
      <c r="L43" s="99"/>
      <c r="M43" s="72">
        <v>181</v>
      </c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" customFormat="1" ht="11.25" customHeight="1">
      <c r="A44" s="129" t="s">
        <v>110</v>
      </c>
      <c r="B44" s="94"/>
      <c r="C44" s="99">
        <v>5015</v>
      </c>
      <c r="D44" s="99"/>
      <c r="E44" s="72">
        <v>2285</v>
      </c>
      <c r="F44" s="99"/>
      <c r="G44" s="72">
        <v>1926</v>
      </c>
      <c r="H44" s="99"/>
      <c r="I44" s="72">
        <v>2556</v>
      </c>
      <c r="J44" s="99"/>
      <c r="K44" s="72">
        <v>3148</v>
      </c>
      <c r="L44" s="99"/>
      <c r="M44" s="72">
        <v>3328</v>
      </c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" customFormat="1" ht="11.25" customHeight="1">
      <c r="A45" s="129" t="s">
        <v>111</v>
      </c>
      <c r="B45" s="94"/>
      <c r="C45" s="99" t="s">
        <v>67</v>
      </c>
      <c r="D45" s="99"/>
      <c r="E45" s="72" t="s">
        <v>67</v>
      </c>
      <c r="F45" s="99"/>
      <c r="G45" s="72" t="s">
        <v>67</v>
      </c>
      <c r="H45" s="99"/>
      <c r="I45" s="72">
        <v>15</v>
      </c>
      <c r="J45" s="99"/>
      <c r="K45" s="72">
        <v>141</v>
      </c>
      <c r="L45" s="99"/>
      <c r="M45" s="72">
        <v>311</v>
      </c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" customFormat="1" ht="11.25" customHeight="1">
      <c r="A46" s="129" t="s">
        <v>112</v>
      </c>
      <c r="B46" s="94"/>
      <c r="C46" s="99">
        <v>122</v>
      </c>
      <c r="D46" s="99"/>
      <c r="E46" s="72">
        <v>147</v>
      </c>
      <c r="F46" s="99"/>
      <c r="G46" s="72">
        <v>146</v>
      </c>
      <c r="H46" s="99"/>
      <c r="I46" s="72">
        <v>98</v>
      </c>
      <c r="J46" s="99"/>
      <c r="K46" s="72">
        <v>49</v>
      </c>
      <c r="L46" s="99"/>
      <c r="M46" s="72" t="s">
        <v>67</v>
      </c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1" customFormat="1" ht="11.25" customHeight="1">
      <c r="A47" s="129" t="s">
        <v>113</v>
      </c>
      <c r="B47" s="94"/>
      <c r="C47" s="99">
        <v>10942</v>
      </c>
      <c r="D47" s="99"/>
      <c r="E47" s="72">
        <v>15773</v>
      </c>
      <c r="F47" s="99"/>
      <c r="G47" s="72">
        <v>20682</v>
      </c>
      <c r="H47" s="99"/>
      <c r="I47" s="72">
        <v>19918</v>
      </c>
      <c r="J47" s="99"/>
      <c r="K47" s="72">
        <v>16437</v>
      </c>
      <c r="L47" s="99"/>
      <c r="M47" s="72">
        <v>16239</v>
      </c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" customFormat="1" ht="11.25" customHeight="1">
      <c r="A48" s="129" t="s">
        <v>114</v>
      </c>
      <c r="B48" s="94"/>
      <c r="C48" s="99">
        <v>681</v>
      </c>
      <c r="D48" s="99"/>
      <c r="E48" s="72">
        <v>921</v>
      </c>
      <c r="F48" s="99"/>
      <c r="G48" s="72">
        <v>1303</v>
      </c>
      <c r="H48" s="99"/>
      <c r="I48" s="72">
        <v>1051</v>
      </c>
      <c r="J48" s="99"/>
      <c r="K48" s="72">
        <v>376</v>
      </c>
      <c r="L48" s="99"/>
      <c r="M48" s="72">
        <v>375</v>
      </c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1" customFormat="1" ht="11.25" customHeight="1">
      <c r="A49" s="129" t="s">
        <v>115</v>
      </c>
      <c r="B49" s="94"/>
      <c r="C49" s="99">
        <v>2585</v>
      </c>
      <c r="D49" s="99"/>
      <c r="E49" s="72">
        <v>1128</v>
      </c>
      <c r="F49" s="99"/>
      <c r="G49" s="72">
        <v>1344</v>
      </c>
      <c r="H49" s="99"/>
      <c r="I49" s="72">
        <v>2115</v>
      </c>
      <c r="J49" s="99"/>
      <c r="K49" s="72">
        <v>2986</v>
      </c>
      <c r="L49" s="99"/>
      <c r="M49" s="72">
        <v>4081</v>
      </c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" customFormat="1" ht="11.25" customHeight="1">
      <c r="A50" s="129" t="s">
        <v>116</v>
      </c>
      <c r="B50" s="94"/>
      <c r="C50" s="99">
        <v>94</v>
      </c>
      <c r="D50" s="99"/>
      <c r="E50" s="72" t="s">
        <v>67</v>
      </c>
      <c r="F50" s="99"/>
      <c r="G50" s="72">
        <v>71</v>
      </c>
      <c r="H50" s="99"/>
      <c r="I50" s="72">
        <v>93</v>
      </c>
      <c r="J50" s="99"/>
      <c r="K50" s="72">
        <v>95</v>
      </c>
      <c r="L50" s="99"/>
      <c r="M50" s="72">
        <v>782</v>
      </c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1" customFormat="1" ht="11.25" customHeight="1">
      <c r="A51" s="129" t="s">
        <v>117</v>
      </c>
      <c r="B51" s="94"/>
      <c r="C51" s="99" t="s">
        <v>67</v>
      </c>
      <c r="D51" s="99"/>
      <c r="E51" s="72" t="s">
        <v>67</v>
      </c>
      <c r="F51" s="99"/>
      <c r="G51" s="72" t="s">
        <v>67</v>
      </c>
      <c r="H51" s="99"/>
      <c r="I51" s="72">
        <v>30</v>
      </c>
      <c r="J51" s="99"/>
      <c r="K51" s="72">
        <v>54</v>
      </c>
      <c r="L51" s="99"/>
      <c r="M51" s="72">
        <v>27</v>
      </c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1" customFormat="1" ht="11.25" customHeight="1">
      <c r="A52" s="129" t="s">
        <v>118</v>
      </c>
      <c r="B52" s="94"/>
      <c r="C52" s="99">
        <v>10971</v>
      </c>
      <c r="D52" s="99"/>
      <c r="E52" s="72">
        <v>10346</v>
      </c>
      <c r="F52" s="99"/>
      <c r="G52" s="72">
        <v>13284</v>
      </c>
      <c r="H52" s="99"/>
      <c r="I52" s="72">
        <v>11817</v>
      </c>
      <c r="J52" s="99"/>
      <c r="K52" s="72">
        <v>12431</v>
      </c>
      <c r="L52" s="99"/>
      <c r="M52" s="72">
        <v>11315</v>
      </c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1" customFormat="1" ht="11.25" customHeight="1">
      <c r="A53" s="129" t="s">
        <v>119</v>
      </c>
      <c r="B53" s="94"/>
      <c r="C53" s="99" t="s">
        <v>67</v>
      </c>
      <c r="D53" s="99"/>
      <c r="E53" s="72" t="s">
        <v>67</v>
      </c>
      <c r="F53" s="99"/>
      <c r="G53" s="72" t="s">
        <v>67</v>
      </c>
      <c r="H53" s="99"/>
      <c r="I53" s="72" t="s">
        <v>67</v>
      </c>
      <c r="J53" s="99"/>
      <c r="K53" s="72">
        <v>26</v>
      </c>
      <c r="L53" s="99"/>
      <c r="M53" s="72">
        <v>327</v>
      </c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" customFormat="1" ht="11.25" customHeight="1">
      <c r="A54" s="129" t="s">
        <v>120</v>
      </c>
      <c r="B54" s="94"/>
      <c r="C54" s="99">
        <v>1422</v>
      </c>
      <c r="D54" s="99"/>
      <c r="E54" s="72">
        <v>2204</v>
      </c>
      <c r="F54" s="99"/>
      <c r="G54" s="72">
        <v>4168</v>
      </c>
      <c r="H54" s="99"/>
      <c r="I54" s="72">
        <v>1633</v>
      </c>
      <c r="J54" s="99"/>
      <c r="K54" s="72">
        <v>2727</v>
      </c>
      <c r="L54" s="99"/>
      <c r="M54" s="72">
        <v>4388</v>
      </c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s="1" customFormat="1" ht="11.25" customHeight="1">
      <c r="A55" s="129" t="s">
        <v>121</v>
      </c>
      <c r="B55" s="94"/>
      <c r="C55" s="99">
        <v>9671</v>
      </c>
      <c r="D55" s="99"/>
      <c r="E55" s="72">
        <v>9347</v>
      </c>
      <c r="F55" s="99"/>
      <c r="G55" s="72">
        <v>7151</v>
      </c>
      <c r="H55" s="99"/>
      <c r="I55" s="72">
        <v>5654</v>
      </c>
      <c r="J55" s="99"/>
      <c r="K55" s="72">
        <v>4849</v>
      </c>
      <c r="L55" s="99"/>
      <c r="M55" s="72">
        <v>3616</v>
      </c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1" customFormat="1" ht="11.25" customHeight="1">
      <c r="A56" s="129" t="s">
        <v>122</v>
      </c>
      <c r="B56" s="94"/>
      <c r="C56" s="99">
        <v>16731</v>
      </c>
      <c r="D56" s="162" t="s">
        <v>28</v>
      </c>
      <c r="E56" s="72">
        <v>17696</v>
      </c>
      <c r="F56" s="162" t="s">
        <v>28</v>
      </c>
      <c r="G56" s="72">
        <v>20745</v>
      </c>
      <c r="H56" s="162" t="s">
        <v>28</v>
      </c>
      <c r="I56" s="72">
        <v>20827</v>
      </c>
      <c r="J56" s="162" t="s">
        <v>28</v>
      </c>
      <c r="K56" s="72">
        <v>17950</v>
      </c>
      <c r="L56" s="162" t="s">
        <v>28</v>
      </c>
      <c r="M56" s="72">
        <v>17917</v>
      </c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s="1" customFormat="1" ht="11.25" customHeight="1">
      <c r="A57" s="129" t="s">
        <v>123</v>
      </c>
      <c r="B57" s="94"/>
      <c r="C57" s="99">
        <v>6895</v>
      </c>
      <c r="D57" s="99"/>
      <c r="E57" s="72">
        <v>7222</v>
      </c>
      <c r="F57" s="99"/>
      <c r="G57" s="72">
        <v>11674</v>
      </c>
      <c r="H57" s="99"/>
      <c r="I57" s="72">
        <v>11949</v>
      </c>
      <c r="J57" s="99"/>
      <c r="K57" s="72">
        <v>13202</v>
      </c>
      <c r="L57" s="99"/>
      <c r="M57" s="72">
        <v>13688</v>
      </c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s="1" customFormat="1" ht="11.25" customHeight="1">
      <c r="A58" s="129" t="s">
        <v>124</v>
      </c>
      <c r="B58" s="94"/>
      <c r="C58" s="99" t="s">
        <v>67</v>
      </c>
      <c r="D58" s="99"/>
      <c r="E58" s="72">
        <v>24</v>
      </c>
      <c r="F58" s="99"/>
      <c r="G58" s="72">
        <v>112</v>
      </c>
      <c r="H58" s="99"/>
      <c r="I58" s="72">
        <v>91</v>
      </c>
      <c r="J58" s="99"/>
      <c r="K58" s="72">
        <v>356</v>
      </c>
      <c r="L58" s="99"/>
      <c r="M58" s="72">
        <v>63</v>
      </c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s="1" customFormat="1" ht="11.25" customHeight="1">
      <c r="A59" s="129" t="s">
        <v>125</v>
      </c>
      <c r="B59" s="94"/>
      <c r="C59" s="99">
        <v>1694</v>
      </c>
      <c r="D59" s="99"/>
      <c r="E59" s="72">
        <v>1285</v>
      </c>
      <c r="F59" s="99"/>
      <c r="G59" s="72">
        <v>2205</v>
      </c>
      <c r="H59" s="99"/>
      <c r="I59" s="72">
        <v>1521</v>
      </c>
      <c r="J59" s="99"/>
      <c r="K59" s="72">
        <v>1708</v>
      </c>
      <c r="L59" s="99"/>
      <c r="M59" s="72">
        <v>2093</v>
      </c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s="1" customFormat="1" ht="11.25" customHeight="1">
      <c r="A60" s="129" t="s">
        <v>126</v>
      </c>
      <c r="B60" s="94"/>
      <c r="C60" s="99">
        <v>2564</v>
      </c>
      <c r="D60" s="99"/>
      <c r="E60" s="72">
        <v>2863</v>
      </c>
      <c r="F60" s="99"/>
      <c r="G60" s="72">
        <v>6677</v>
      </c>
      <c r="H60" s="99"/>
      <c r="I60" s="72">
        <v>12537</v>
      </c>
      <c r="J60" s="99"/>
      <c r="K60" s="72">
        <v>6804</v>
      </c>
      <c r="L60" s="99"/>
      <c r="M60" s="72">
        <v>7075</v>
      </c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s="1" customFormat="1" ht="11.25" customHeight="1">
      <c r="A61" s="129" t="s">
        <v>127</v>
      </c>
      <c r="B61" s="94"/>
      <c r="C61" s="99">
        <v>435</v>
      </c>
      <c r="D61" s="99"/>
      <c r="E61" s="72">
        <v>457</v>
      </c>
      <c r="F61" s="99"/>
      <c r="G61" s="72">
        <v>718</v>
      </c>
      <c r="H61" s="99"/>
      <c r="I61" s="72">
        <v>435</v>
      </c>
      <c r="J61" s="99"/>
      <c r="K61" s="72">
        <v>566</v>
      </c>
      <c r="L61" s="99"/>
      <c r="M61" s="72">
        <v>489</v>
      </c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s="1" customFormat="1" ht="11.25" customHeight="1">
      <c r="A62" s="129" t="s">
        <v>128</v>
      </c>
      <c r="B62" s="94"/>
      <c r="C62" s="99">
        <v>1440</v>
      </c>
      <c r="D62" s="99"/>
      <c r="E62" s="72">
        <v>1392</v>
      </c>
      <c r="F62" s="99"/>
      <c r="G62" s="72">
        <v>2253</v>
      </c>
      <c r="H62" s="99"/>
      <c r="I62" s="72">
        <v>2930</v>
      </c>
      <c r="J62" s="99"/>
      <c r="K62" s="72">
        <v>4812</v>
      </c>
      <c r="L62" s="99"/>
      <c r="M62" s="72">
        <v>5352</v>
      </c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" customFormat="1" ht="11.25" customHeight="1">
      <c r="A63" s="129" t="s">
        <v>129</v>
      </c>
      <c r="B63" s="94"/>
      <c r="C63" s="99">
        <v>136</v>
      </c>
      <c r="D63" s="99"/>
      <c r="E63" s="72">
        <v>68</v>
      </c>
      <c r="F63" s="99"/>
      <c r="G63" s="72">
        <v>68</v>
      </c>
      <c r="H63" s="99"/>
      <c r="I63" s="72">
        <v>102</v>
      </c>
      <c r="J63" s="99"/>
      <c r="K63" s="72">
        <v>239</v>
      </c>
      <c r="L63" s="99"/>
      <c r="M63" s="72">
        <v>544</v>
      </c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s="1" customFormat="1" ht="11.25" customHeight="1">
      <c r="A64" s="129" t="s">
        <v>130</v>
      </c>
      <c r="B64" s="94"/>
      <c r="C64" s="99" t="s">
        <v>67</v>
      </c>
      <c r="D64" s="99"/>
      <c r="E64" s="72" t="s">
        <v>67</v>
      </c>
      <c r="F64" s="99"/>
      <c r="G64" s="72" t="s">
        <v>67</v>
      </c>
      <c r="H64" s="99"/>
      <c r="I64" s="72" t="s">
        <v>67</v>
      </c>
      <c r="J64" s="99"/>
      <c r="K64" s="72" t="s">
        <v>67</v>
      </c>
      <c r="L64" s="99"/>
      <c r="M64" s="72" t="s">
        <v>67</v>
      </c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s="1" customFormat="1" ht="11.25" customHeight="1">
      <c r="A65" s="129" t="s">
        <v>289</v>
      </c>
      <c r="B65" s="94"/>
      <c r="C65" s="78" t="s">
        <v>67</v>
      </c>
      <c r="D65" s="99"/>
      <c r="E65" s="78" t="s">
        <v>67</v>
      </c>
      <c r="F65" s="99"/>
      <c r="G65" s="78" t="s">
        <v>67</v>
      </c>
      <c r="H65" s="99"/>
      <c r="I65" s="78" t="s">
        <v>67</v>
      </c>
      <c r="J65" s="99"/>
      <c r="K65" s="78">
        <v>330</v>
      </c>
      <c r="L65" s="99"/>
      <c r="M65" s="78">
        <v>885</v>
      </c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s="1" customFormat="1" ht="11.25" customHeight="1">
      <c r="A66" s="138" t="s">
        <v>290</v>
      </c>
      <c r="B66" s="110"/>
      <c r="C66" s="163">
        <v>177788</v>
      </c>
      <c r="D66" s="163"/>
      <c r="E66" s="164">
        <v>182211</v>
      </c>
      <c r="F66" s="163"/>
      <c r="G66" s="164">
        <v>214252</v>
      </c>
      <c r="H66" s="163"/>
      <c r="I66" s="164">
        <v>236278</v>
      </c>
      <c r="J66" s="163"/>
      <c r="K66" s="164">
        <v>292599</v>
      </c>
      <c r="L66" s="163"/>
      <c r="M66" s="164">
        <v>307652</v>
      </c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s="1" customFormat="1" ht="11.25" customHeight="1">
      <c r="A67" s="94" t="s">
        <v>45</v>
      </c>
      <c r="B67" s="94"/>
      <c r="C67" s="94"/>
      <c r="D67" s="95"/>
      <c r="E67" s="114"/>
      <c r="F67" s="165"/>
      <c r="G67" s="114"/>
      <c r="H67" s="165"/>
      <c r="I67" s="114"/>
      <c r="J67" s="165"/>
      <c r="K67" s="114"/>
      <c r="L67" s="165"/>
      <c r="M67" s="114"/>
      <c r="IN67" s="29"/>
      <c r="IO67" s="29"/>
      <c r="IP67" s="29"/>
      <c r="IQ67" s="29"/>
      <c r="IR67" s="29"/>
      <c r="IS67" s="29"/>
      <c r="IT67" s="29"/>
      <c r="IU67" s="29"/>
      <c r="IV67" s="29"/>
    </row>
  </sheetData>
  <sheetProtection/>
  <mergeCells count="4">
    <mergeCell ref="A1:M1"/>
    <mergeCell ref="A2:M2"/>
    <mergeCell ref="C5:M5"/>
    <mergeCell ref="A3:M4"/>
  </mergeCells>
  <printOptions/>
  <pageMargins left="0.5" right="0.5" top="0.5" bottom="0.5" header="0.511805555555556" footer="0.511805555555556"/>
  <pageSetup horizontalDpi="300" verticalDpi="3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V67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6.7109375" style="29" customWidth="1"/>
    <col min="4" max="4" width="0.85546875" style="29" customWidth="1"/>
    <col min="5" max="5" width="6.57421875" style="29" customWidth="1"/>
    <col min="6" max="6" width="0.85546875" style="29" customWidth="1"/>
    <col min="7" max="7" width="7.00390625" style="29" customWidth="1"/>
    <col min="8" max="8" width="0.85546875" style="29" customWidth="1"/>
    <col min="9" max="9" width="7.00390625" style="29" customWidth="1"/>
    <col min="10" max="10" width="0.85546875" style="29" customWidth="1"/>
    <col min="11" max="11" width="8.00390625" style="29" customWidth="1"/>
    <col min="12" max="12" width="0.85546875" style="29" customWidth="1"/>
    <col min="13" max="13" width="8.00390625" style="29" customWidth="1"/>
    <col min="14" max="14" width="0.85546875" style="29" customWidth="1"/>
    <col min="15" max="15" width="8.57421875" style="29" customWidth="1"/>
    <col min="16" max="16384" width="9.140625" style="29" customWidth="1"/>
  </cols>
  <sheetData>
    <row r="1" spans="1:256" s="1" customFormat="1" ht="11.25" customHeight="1">
      <c r="A1" s="391" t="s">
        <v>133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1" customFormat="1" ht="11.25" customHeight="1">
      <c r="A2" s="391" t="s">
        <v>288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" customFormat="1" ht="11.25" customHeight="1">
      <c r="A5" s="90"/>
      <c r="B5" s="90"/>
      <c r="C5" s="397" t="s">
        <v>2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1" customFormat="1" ht="11.25" customHeight="1">
      <c r="A6" s="66" t="s">
        <v>71</v>
      </c>
      <c r="B6" s="66"/>
      <c r="C6" s="66" t="s">
        <v>47</v>
      </c>
      <c r="D6" s="66"/>
      <c r="E6" s="66" t="s">
        <v>48</v>
      </c>
      <c r="F6" s="66"/>
      <c r="G6" s="66" t="s">
        <v>49</v>
      </c>
      <c r="H6" s="61"/>
      <c r="I6" s="66" t="s">
        <v>50</v>
      </c>
      <c r="J6" s="66"/>
      <c r="K6" s="166" t="s">
        <v>51</v>
      </c>
      <c r="L6" s="66"/>
      <c r="M6" s="166" t="s">
        <v>52</v>
      </c>
      <c r="N6" s="166"/>
      <c r="O6" s="66" t="s">
        <v>53</v>
      </c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1" customFormat="1" ht="11.25" customHeight="1">
      <c r="A7" s="129" t="s">
        <v>72</v>
      </c>
      <c r="B7" s="94"/>
      <c r="C7" s="99">
        <v>1924</v>
      </c>
      <c r="D7" s="99"/>
      <c r="E7" s="99">
        <v>2123</v>
      </c>
      <c r="F7" s="99"/>
      <c r="G7" s="72">
        <v>1496</v>
      </c>
      <c r="H7" s="113"/>
      <c r="I7" s="99">
        <v>1812</v>
      </c>
      <c r="J7" s="94"/>
      <c r="K7" s="72">
        <v>1451</v>
      </c>
      <c r="L7" s="113"/>
      <c r="M7" s="72">
        <v>1263</v>
      </c>
      <c r="N7" s="72"/>
      <c r="O7" s="72">
        <v>20490</v>
      </c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1" customFormat="1" ht="11.25" customHeight="1">
      <c r="A8" s="129" t="s">
        <v>73</v>
      </c>
      <c r="B8" s="94"/>
      <c r="C8" s="99" t="s">
        <v>67</v>
      </c>
      <c r="D8" s="99"/>
      <c r="E8" s="99" t="s">
        <v>67</v>
      </c>
      <c r="F8" s="99"/>
      <c r="G8" s="72" t="s">
        <v>67</v>
      </c>
      <c r="H8" s="113"/>
      <c r="I8" s="99" t="s">
        <v>67</v>
      </c>
      <c r="J8" s="94"/>
      <c r="K8" s="113" t="s">
        <v>67</v>
      </c>
      <c r="L8" s="113"/>
      <c r="M8" s="113" t="s">
        <v>67</v>
      </c>
      <c r="N8" s="113"/>
      <c r="O8" s="113" t="s">
        <v>67</v>
      </c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" customFormat="1" ht="11.25" customHeight="1">
      <c r="A9" s="129" t="s">
        <v>74</v>
      </c>
      <c r="B9" s="94"/>
      <c r="C9" s="99">
        <v>1676</v>
      </c>
      <c r="D9" s="99"/>
      <c r="E9" s="99">
        <v>2157</v>
      </c>
      <c r="F9" s="99"/>
      <c r="G9" s="72">
        <v>2622</v>
      </c>
      <c r="H9" s="113"/>
      <c r="I9" s="99">
        <v>3414</v>
      </c>
      <c r="J9" s="94"/>
      <c r="K9" s="72">
        <v>2557</v>
      </c>
      <c r="L9" s="113"/>
      <c r="M9" s="72">
        <v>1213</v>
      </c>
      <c r="N9" s="72"/>
      <c r="O9" s="72">
        <v>26737</v>
      </c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1" customFormat="1" ht="11.25" customHeight="1">
      <c r="A10" s="129" t="s">
        <v>75</v>
      </c>
      <c r="B10" s="94"/>
      <c r="C10" s="99">
        <v>6609</v>
      </c>
      <c r="D10" s="99"/>
      <c r="E10" s="99">
        <v>5231</v>
      </c>
      <c r="F10" s="99"/>
      <c r="G10" s="72">
        <v>4334</v>
      </c>
      <c r="H10" s="113"/>
      <c r="I10" s="99">
        <v>4426</v>
      </c>
      <c r="J10" s="94"/>
      <c r="K10" s="72">
        <v>5459</v>
      </c>
      <c r="L10" s="113"/>
      <c r="M10" s="72">
        <v>2563</v>
      </c>
      <c r="N10" s="72"/>
      <c r="O10" s="72">
        <v>47639</v>
      </c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1" customFormat="1" ht="11.25" customHeight="1">
      <c r="A11" s="129" t="s">
        <v>76</v>
      </c>
      <c r="B11" s="94"/>
      <c r="C11" s="99">
        <v>1128</v>
      </c>
      <c r="D11" s="99"/>
      <c r="E11" s="99">
        <v>1512</v>
      </c>
      <c r="F11" s="99"/>
      <c r="G11" s="72">
        <v>1145</v>
      </c>
      <c r="H11" s="113"/>
      <c r="I11" s="99">
        <v>582</v>
      </c>
      <c r="J11" s="94"/>
      <c r="K11" s="113">
        <v>357</v>
      </c>
      <c r="L11" s="113"/>
      <c r="M11" s="113">
        <v>479</v>
      </c>
      <c r="N11" s="113"/>
      <c r="O11" s="72">
        <v>13959</v>
      </c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1" customFormat="1" ht="11.25" customHeight="1">
      <c r="A12" s="129" t="s">
        <v>78</v>
      </c>
      <c r="B12" s="94"/>
      <c r="C12" s="99">
        <v>860</v>
      </c>
      <c r="D12" s="99"/>
      <c r="E12" s="99">
        <v>1107</v>
      </c>
      <c r="F12" s="99"/>
      <c r="G12" s="72">
        <v>1841</v>
      </c>
      <c r="H12" s="113"/>
      <c r="I12" s="99">
        <v>1302</v>
      </c>
      <c r="J12" s="94"/>
      <c r="K12" s="72">
        <v>1569</v>
      </c>
      <c r="L12" s="113"/>
      <c r="M12" s="72">
        <v>689</v>
      </c>
      <c r="N12" s="72"/>
      <c r="O12" s="72">
        <v>13403</v>
      </c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1" customFormat="1" ht="11.25" customHeight="1">
      <c r="A13" s="129" t="s">
        <v>79</v>
      </c>
      <c r="B13" s="94"/>
      <c r="C13" s="99">
        <v>406</v>
      </c>
      <c r="D13" s="99"/>
      <c r="E13" s="99">
        <v>631</v>
      </c>
      <c r="F13" s="99"/>
      <c r="G13" s="72">
        <v>649</v>
      </c>
      <c r="H13" s="113"/>
      <c r="I13" s="99">
        <v>942</v>
      </c>
      <c r="J13" s="94"/>
      <c r="K13" s="72">
        <v>1281</v>
      </c>
      <c r="L13" s="113"/>
      <c r="M13" s="72">
        <v>876</v>
      </c>
      <c r="N13" s="72"/>
      <c r="O13" s="72">
        <v>5638</v>
      </c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1" customFormat="1" ht="11.25" customHeight="1">
      <c r="A14" s="129" t="s">
        <v>80</v>
      </c>
      <c r="B14" s="94"/>
      <c r="C14" s="99">
        <v>3218</v>
      </c>
      <c r="D14" s="99"/>
      <c r="E14" s="99">
        <v>4062</v>
      </c>
      <c r="F14" s="99"/>
      <c r="G14" s="72">
        <v>3559</v>
      </c>
      <c r="H14" s="113"/>
      <c r="I14" s="99">
        <v>3707</v>
      </c>
      <c r="J14" s="94"/>
      <c r="K14" s="72">
        <v>3930</v>
      </c>
      <c r="L14" s="113"/>
      <c r="M14" s="72">
        <v>730</v>
      </c>
      <c r="N14" s="72"/>
      <c r="O14" s="72">
        <v>31184</v>
      </c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1" customFormat="1" ht="11.25" customHeight="1">
      <c r="A15" s="129" t="s">
        <v>81</v>
      </c>
      <c r="B15" s="94"/>
      <c r="C15" s="99">
        <v>6302</v>
      </c>
      <c r="D15" s="99"/>
      <c r="E15" s="99">
        <v>5195</v>
      </c>
      <c r="F15" s="99"/>
      <c r="G15" s="72">
        <v>5658</v>
      </c>
      <c r="H15" s="113"/>
      <c r="I15" s="99">
        <v>5129</v>
      </c>
      <c r="J15" s="94"/>
      <c r="K15" s="72">
        <v>1822</v>
      </c>
      <c r="L15" s="113"/>
      <c r="M15" s="72">
        <v>653</v>
      </c>
      <c r="N15" s="72"/>
      <c r="O15" s="72">
        <v>45547</v>
      </c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1" customFormat="1" ht="11.25" customHeight="1">
      <c r="A16" s="129" t="s">
        <v>82</v>
      </c>
      <c r="B16" s="94"/>
      <c r="C16" s="99" t="s">
        <v>67</v>
      </c>
      <c r="D16" s="99"/>
      <c r="E16" s="99" t="s">
        <v>67</v>
      </c>
      <c r="F16" s="99"/>
      <c r="G16" s="72" t="s">
        <v>67</v>
      </c>
      <c r="H16" s="113"/>
      <c r="I16" s="99" t="s">
        <v>67</v>
      </c>
      <c r="J16" s="94"/>
      <c r="K16" s="113" t="s">
        <v>67</v>
      </c>
      <c r="L16" s="113"/>
      <c r="M16" s="113" t="s">
        <v>67</v>
      </c>
      <c r="N16" s="113"/>
      <c r="O16" s="113" t="s">
        <v>67</v>
      </c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" customFormat="1" ht="11.25" customHeight="1">
      <c r="A17" s="129" t="s">
        <v>83</v>
      </c>
      <c r="B17" s="94"/>
      <c r="C17" s="99">
        <v>66558</v>
      </c>
      <c r="D17" s="99"/>
      <c r="E17" s="99">
        <v>73831</v>
      </c>
      <c r="F17" s="99"/>
      <c r="G17" s="72">
        <v>60648</v>
      </c>
      <c r="H17" s="113"/>
      <c r="I17" s="99">
        <v>77124</v>
      </c>
      <c r="J17" s="94"/>
      <c r="K17" s="72">
        <v>75012</v>
      </c>
      <c r="L17" s="113"/>
      <c r="M17" s="72">
        <v>66245</v>
      </c>
      <c r="N17" s="72"/>
      <c r="O17" s="72">
        <v>840322</v>
      </c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1" customFormat="1" ht="11.25" customHeight="1">
      <c r="A18" s="129" t="s">
        <v>84</v>
      </c>
      <c r="B18" s="94"/>
      <c r="C18" s="99">
        <v>963</v>
      </c>
      <c r="D18" s="99"/>
      <c r="E18" s="99">
        <v>979</v>
      </c>
      <c r="F18" s="99"/>
      <c r="G18" s="72">
        <v>1189</v>
      </c>
      <c r="H18" s="113"/>
      <c r="I18" s="99">
        <v>2233</v>
      </c>
      <c r="J18" s="94"/>
      <c r="K18" s="72">
        <v>1052</v>
      </c>
      <c r="L18" s="113"/>
      <c r="M18" s="72">
        <v>1171</v>
      </c>
      <c r="N18" s="72"/>
      <c r="O18" s="72">
        <v>12309</v>
      </c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" customFormat="1" ht="11.25" customHeight="1">
      <c r="A19" s="129" t="s">
        <v>85</v>
      </c>
      <c r="B19" s="94"/>
      <c r="C19" s="99" t="s">
        <v>67</v>
      </c>
      <c r="D19" s="99"/>
      <c r="E19" s="99" t="s">
        <v>67</v>
      </c>
      <c r="F19" s="99"/>
      <c r="G19" s="72" t="s">
        <v>67</v>
      </c>
      <c r="H19" s="113"/>
      <c r="I19" s="99" t="s">
        <v>67</v>
      </c>
      <c r="J19" s="94"/>
      <c r="K19" s="113" t="s">
        <v>67</v>
      </c>
      <c r="L19" s="113"/>
      <c r="M19" s="113" t="s">
        <v>67</v>
      </c>
      <c r="N19" s="113"/>
      <c r="O19" s="113" t="s">
        <v>67</v>
      </c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" customFormat="1" ht="11.25" customHeight="1">
      <c r="A20" s="129" t="s">
        <v>86</v>
      </c>
      <c r="B20" s="94"/>
      <c r="C20" s="99" t="s">
        <v>67</v>
      </c>
      <c r="D20" s="99"/>
      <c r="E20" s="99" t="s">
        <v>67</v>
      </c>
      <c r="F20" s="99"/>
      <c r="G20" s="72" t="s">
        <v>67</v>
      </c>
      <c r="H20" s="113"/>
      <c r="I20" s="99" t="s">
        <v>67</v>
      </c>
      <c r="J20" s="94"/>
      <c r="K20" s="113" t="s">
        <v>67</v>
      </c>
      <c r="L20" s="113"/>
      <c r="M20" s="113" t="s">
        <v>67</v>
      </c>
      <c r="N20" s="113"/>
      <c r="O20" s="72">
        <v>259</v>
      </c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1" customFormat="1" ht="11.25" customHeight="1">
      <c r="A21" s="129" t="s">
        <v>87</v>
      </c>
      <c r="B21" s="94"/>
      <c r="C21" s="99">
        <v>4342</v>
      </c>
      <c r="D21" s="99"/>
      <c r="E21" s="99">
        <v>3929</v>
      </c>
      <c r="F21" s="99"/>
      <c r="G21" s="72">
        <v>4375</v>
      </c>
      <c r="H21" s="113"/>
      <c r="I21" s="99">
        <v>4110</v>
      </c>
      <c r="J21" s="94"/>
      <c r="K21" s="72">
        <v>3438</v>
      </c>
      <c r="L21" s="113"/>
      <c r="M21" s="72">
        <v>1259</v>
      </c>
      <c r="N21" s="72"/>
      <c r="O21" s="72">
        <v>30983</v>
      </c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1" customFormat="1" ht="11.25" customHeight="1">
      <c r="A22" s="129" t="s">
        <v>88</v>
      </c>
      <c r="B22" s="94"/>
      <c r="C22" s="99">
        <v>241</v>
      </c>
      <c r="D22" s="99"/>
      <c r="E22" s="99">
        <v>1028</v>
      </c>
      <c r="F22" s="99"/>
      <c r="G22" s="72">
        <v>817</v>
      </c>
      <c r="H22" s="113"/>
      <c r="I22" s="99">
        <v>677</v>
      </c>
      <c r="J22" s="94"/>
      <c r="K22" s="113">
        <v>452</v>
      </c>
      <c r="L22" s="113"/>
      <c r="M22" s="113">
        <v>191</v>
      </c>
      <c r="N22" s="113"/>
      <c r="O22" s="72">
        <v>3477</v>
      </c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1" customFormat="1" ht="11.25" customHeight="1">
      <c r="A23" s="129" t="s">
        <v>89</v>
      </c>
      <c r="B23" s="94"/>
      <c r="C23" s="99">
        <v>300</v>
      </c>
      <c r="D23" s="99"/>
      <c r="E23" s="99">
        <v>464</v>
      </c>
      <c r="F23" s="99"/>
      <c r="G23" s="72">
        <v>346</v>
      </c>
      <c r="H23" s="113"/>
      <c r="I23" s="99">
        <v>739</v>
      </c>
      <c r="J23" s="94"/>
      <c r="K23" s="113">
        <v>580</v>
      </c>
      <c r="L23" s="113"/>
      <c r="M23" s="113">
        <v>187</v>
      </c>
      <c r="N23" s="113"/>
      <c r="O23" s="72">
        <v>5904</v>
      </c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" customFormat="1" ht="11.25" customHeight="1">
      <c r="A24" s="129" t="s">
        <v>90</v>
      </c>
      <c r="B24" s="94"/>
      <c r="C24" s="99">
        <v>45070</v>
      </c>
      <c r="D24" s="99"/>
      <c r="E24" s="99">
        <v>34941</v>
      </c>
      <c r="F24" s="99"/>
      <c r="G24" s="72">
        <v>39624</v>
      </c>
      <c r="H24" s="113"/>
      <c r="I24" s="99">
        <v>30176</v>
      </c>
      <c r="J24" s="94"/>
      <c r="K24" s="72">
        <v>36978</v>
      </c>
      <c r="L24" s="113"/>
      <c r="M24" s="72">
        <v>6123</v>
      </c>
      <c r="N24" s="72"/>
      <c r="O24" s="72">
        <v>280681</v>
      </c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1" customFormat="1" ht="11.25" customHeight="1">
      <c r="A25" s="129" t="s">
        <v>91</v>
      </c>
      <c r="B25" s="94"/>
      <c r="C25" s="99">
        <v>1989</v>
      </c>
      <c r="D25" s="99"/>
      <c r="E25" s="99">
        <v>1685</v>
      </c>
      <c r="F25" s="99"/>
      <c r="G25" s="72">
        <v>1691</v>
      </c>
      <c r="H25" s="113"/>
      <c r="I25" s="99">
        <v>2214</v>
      </c>
      <c r="J25" s="94"/>
      <c r="K25" s="72">
        <v>4188</v>
      </c>
      <c r="L25" s="113"/>
      <c r="M25" s="72">
        <v>1906</v>
      </c>
      <c r="N25" s="72"/>
      <c r="O25" s="72">
        <v>15688</v>
      </c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1" customFormat="1" ht="11.25" customHeight="1">
      <c r="A26" s="129" t="s">
        <v>92</v>
      </c>
      <c r="B26" s="94"/>
      <c r="C26" s="99">
        <v>2880</v>
      </c>
      <c r="D26" s="99"/>
      <c r="E26" s="99">
        <v>1149</v>
      </c>
      <c r="F26" s="99"/>
      <c r="G26" s="72">
        <v>635</v>
      </c>
      <c r="H26" s="113"/>
      <c r="I26" s="99">
        <v>1137</v>
      </c>
      <c r="J26" s="94"/>
      <c r="K26" s="72">
        <v>2180</v>
      </c>
      <c r="L26" s="113"/>
      <c r="M26" s="72">
        <v>523</v>
      </c>
      <c r="N26" s="72"/>
      <c r="O26" s="72">
        <v>12935</v>
      </c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1" customFormat="1" ht="11.25" customHeight="1">
      <c r="A27" s="129" t="s">
        <v>93</v>
      </c>
      <c r="B27" s="94"/>
      <c r="C27" s="72">
        <v>8744</v>
      </c>
      <c r="D27" s="162" t="s">
        <v>77</v>
      </c>
      <c r="E27" s="72">
        <v>10514</v>
      </c>
      <c r="F27" s="99"/>
      <c r="G27" s="72">
        <v>10206</v>
      </c>
      <c r="H27" s="167" t="s">
        <v>77</v>
      </c>
      <c r="I27" s="99">
        <v>18724</v>
      </c>
      <c r="J27" s="94"/>
      <c r="K27" s="72">
        <v>10855</v>
      </c>
      <c r="L27" s="113"/>
      <c r="M27" s="72">
        <v>8225</v>
      </c>
      <c r="N27" s="72"/>
      <c r="O27" s="72">
        <v>127282</v>
      </c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1" customFormat="1" ht="11.25" customHeight="1">
      <c r="A28" s="129" t="s">
        <v>94</v>
      </c>
      <c r="B28" s="94"/>
      <c r="C28" s="99" t="s">
        <v>67</v>
      </c>
      <c r="D28" s="99"/>
      <c r="E28" s="99" t="s">
        <v>67</v>
      </c>
      <c r="F28" s="99"/>
      <c r="G28" s="72" t="s">
        <v>67</v>
      </c>
      <c r="H28" s="113"/>
      <c r="I28" s="99" t="s">
        <v>67</v>
      </c>
      <c r="J28" s="94"/>
      <c r="K28" s="113" t="s">
        <v>67</v>
      </c>
      <c r="L28" s="113"/>
      <c r="M28" s="113" t="s">
        <v>67</v>
      </c>
      <c r="N28" s="113"/>
      <c r="O28" s="113" t="s">
        <v>67</v>
      </c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1" customFormat="1" ht="11.25" customHeight="1">
      <c r="A29" s="129" t="s">
        <v>95</v>
      </c>
      <c r="B29" s="94"/>
      <c r="C29" s="99">
        <v>369</v>
      </c>
      <c r="D29" s="99"/>
      <c r="E29" s="99">
        <v>251</v>
      </c>
      <c r="F29" s="99"/>
      <c r="G29" s="72">
        <v>240</v>
      </c>
      <c r="H29" s="113"/>
      <c r="I29" s="99">
        <v>275</v>
      </c>
      <c r="J29" s="94"/>
      <c r="K29" s="113">
        <v>139</v>
      </c>
      <c r="L29" s="113"/>
      <c r="M29" s="113">
        <v>437</v>
      </c>
      <c r="N29" s="113"/>
      <c r="O29" s="72">
        <v>2504</v>
      </c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1" customFormat="1" ht="11.25" customHeight="1">
      <c r="A30" s="129" t="s">
        <v>96</v>
      </c>
      <c r="B30" s="94"/>
      <c r="C30" s="99">
        <v>2961</v>
      </c>
      <c r="D30" s="99"/>
      <c r="E30" s="99">
        <v>2600</v>
      </c>
      <c r="F30" s="99"/>
      <c r="G30" s="72">
        <v>2184</v>
      </c>
      <c r="H30" s="113"/>
      <c r="I30" s="99">
        <v>2844</v>
      </c>
      <c r="J30" s="94"/>
      <c r="K30" s="72">
        <v>2398</v>
      </c>
      <c r="L30" s="113"/>
      <c r="M30" s="72">
        <v>1320</v>
      </c>
      <c r="N30" s="72"/>
      <c r="O30" s="72">
        <v>27232</v>
      </c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1" customFormat="1" ht="11.25" customHeight="1">
      <c r="A31" s="129" t="s">
        <v>97</v>
      </c>
      <c r="B31" s="94"/>
      <c r="C31" s="99">
        <v>5773</v>
      </c>
      <c r="D31" s="99"/>
      <c r="E31" s="99">
        <v>5472</v>
      </c>
      <c r="F31" s="99"/>
      <c r="G31" s="72">
        <v>2175</v>
      </c>
      <c r="H31" s="113"/>
      <c r="I31" s="99">
        <v>9617</v>
      </c>
      <c r="J31" s="94"/>
      <c r="K31" s="72">
        <v>2873</v>
      </c>
      <c r="L31" s="113"/>
      <c r="M31" s="72">
        <v>15</v>
      </c>
      <c r="N31" s="72"/>
      <c r="O31" s="72">
        <v>35663</v>
      </c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" customFormat="1" ht="11.25" customHeight="1">
      <c r="A32" s="129" t="s">
        <v>98</v>
      </c>
      <c r="B32" s="94"/>
      <c r="C32" s="99">
        <v>3794</v>
      </c>
      <c r="D32" s="99"/>
      <c r="E32" s="99">
        <v>5022</v>
      </c>
      <c r="F32" s="99"/>
      <c r="G32" s="72">
        <v>3429</v>
      </c>
      <c r="H32" s="113"/>
      <c r="I32" s="99">
        <v>3460</v>
      </c>
      <c r="J32" s="94"/>
      <c r="K32" s="72">
        <v>1453</v>
      </c>
      <c r="L32" s="113"/>
      <c r="M32" s="72">
        <v>337</v>
      </c>
      <c r="N32" s="72"/>
      <c r="O32" s="72">
        <v>27265</v>
      </c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" customFormat="1" ht="11.25" customHeight="1">
      <c r="A33" s="129" t="s">
        <v>99</v>
      </c>
      <c r="B33" s="94"/>
      <c r="C33" s="99">
        <v>2901</v>
      </c>
      <c r="D33" s="99"/>
      <c r="E33" s="99">
        <v>3642</v>
      </c>
      <c r="F33" s="99"/>
      <c r="G33" s="72">
        <v>2771</v>
      </c>
      <c r="H33" s="113"/>
      <c r="I33" s="99">
        <v>2422</v>
      </c>
      <c r="J33" s="94"/>
      <c r="K33" s="72">
        <v>3376</v>
      </c>
      <c r="L33" s="113"/>
      <c r="M33" s="72">
        <v>2413</v>
      </c>
      <c r="N33" s="72"/>
      <c r="O33" s="72">
        <v>33232</v>
      </c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1" customFormat="1" ht="11.25" customHeight="1">
      <c r="A34" s="129" t="s">
        <v>100</v>
      </c>
      <c r="B34" s="94"/>
      <c r="C34" s="99">
        <v>25571</v>
      </c>
      <c r="D34" s="99"/>
      <c r="E34" s="99">
        <v>25199</v>
      </c>
      <c r="F34" s="99"/>
      <c r="G34" s="72">
        <v>15523</v>
      </c>
      <c r="H34" s="113"/>
      <c r="I34" s="99">
        <v>13796</v>
      </c>
      <c r="J34" s="94"/>
      <c r="K34" s="72">
        <v>9440</v>
      </c>
      <c r="L34" s="113"/>
      <c r="M34" s="72">
        <v>4769</v>
      </c>
      <c r="N34" s="72"/>
      <c r="O34" s="72">
        <v>159262</v>
      </c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" customFormat="1" ht="11.25" customHeight="1">
      <c r="A35" s="129" t="s">
        <v>101</v>
      </c>
      <c r="B35" s="94"/>
      <c r="C35" s="99">
        <v>1303</v>
      </c>
      <c r="D35" s="99"/>
      <c r="E35" s="99">
        <v>1097</v>
      </c>
      <c r="F35" s="99"/>
      <c r="G35" s="72">
        <v>1201</v>
      </c>
      <c r="H35" s="113"/>
      <c r="I35" s="99">
        <v>1018</v>
      </c>
      <c r="J35" s="94"/>
      <c r="K35" s="113">
        <v>230</v>
      </c>
      <c r="L35" s="113"/>
      <c r="M35" s="113">
        <v>139</v>
      </c>
      <c r="N35" s="113"/>
      <c r="O35" s="72">
        <v>6393</v>
      </c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" customFormat="1" ht="11.25" customHeight="1">
      <c r="A36" s="129" t="s">
        <v>102</v>
      </c>
      <c r="B36" s="94"/>
      <c r="C36" s="99">
        <v>31731</v>
      </c>
      <c r="D36" s="99"/>
      <c r="E36" s="99">
        <v>24850</v>
      </c>
      <c r="F36" s="99"/>
      <c r="G36" s="72">
        <v>21010</v>
      </c>
      <c r="H36" s="113"/>
      <c r="I36" s="99">
        <v>25506</v>
      </c>
      <c r="J36" s="94"/>
      <c r="K36" s="72">
        <v>19922</v>
      </c>
      <c r="L36" s="113"/>
      <c r="M36" s="72">
        <v>1549</v>
      </c>
      <c r="N36" s="72"/>
      <c r="O36" s="72">
        <v>178522</v>
      </c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" customFormat="1" ht="11.25" customHeight="1">
      <c r="A37" s="129" t="s">
        <v>103</v>
      </c>
      <c r="B37" s="94"/>
      <c r="C37" s="99">
        <v>2399</v>
      </c>
      <c r="D37" s="99"/>
      <c r="E37" s="99">
        <v>2956</v>
      </c>
      <c r="F37" s="99"/>
      <c r="G37" s="72">
        <v>3221</v>
      </c>
      <c r="H37" s="113"/>
      <c r="I37" s="99">
        <v>5021</v>
      </c>
      <c r="J37" s="94"/>
      <c r="K37" s="72">
        <v>3689</v>
      </c>
      <c r="L37" s="113"/>
      <c r="M37" s="72">
        <v>1983</v>
      </c>
      <c r="N37" s="72"/>
      <c r="O37" s="72">
        <v>34989</v>
      </c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" customFormat="1" ht="11.25" customHeight="1">
      <c r="A38" s="129" t="s">
        <v>104</v>
      </c>
      <c r="B38" s="94"/>
      <c r="C38" s="99">
        <v>89</v>
      </c>
      <c r="D38" s="99"/>
      <c r="E38" s="99">
        <v>184</v>
      </c>
      <c r="F38" s="99"/>
      <c r="G38" s="72">
        <v>128</v>
      </c>
      <c r="H38" s="113"/>
      <c r="I38" s="99">
        <v>290</v>
      </c>
      <c r="J38" s="94"/>
      <c r="K38" s="113">
        <v>453</v>
      </c>
      <c r="L38" s="113"/>
      <c r="M38" s="113">
        <v>309</v>
      </c>
      <c r="N38" s="113"/>
      <c r="O38" s="72">
        <v>2182</v>
      </c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" customFormat="1" ht="11.25" customHeight="1">
      <c r="A39" s="129" t="s">
        <v>105</v>
      </c>
      <c r="B39" s="94"/>
      <c r="C39" s="99">
        <v>2273</v>
      </c>
      <c r="D39" s="99"/>
      <c r="E39" s="99">
        <v>2565</v>
      </c>
      <c r="F39" s="99"/>
      <c r="G39" s="72">
        <v>1171</v>
      </c>
      <c r="H39" s="113"/>
      <c r="I39" s="99">
        <v>725</v>
      </c>
      <c r="J39" s="94"/>
      <c r="K39" s="113">
        <v>469</v>
      </c>
      <c r="L39" s="113"/>
      <c r="M39" s="113">
        <v>819</v>
      </c>
      <c r="N39" s="113"/>
      <c r="O39" s="72">
        <v>25119</v>
      </c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" customFormat="1" ht="11.25" customHeight="1">
      <c r="A40" s="129" t="s">
        <v>106</v>
      </c>
      <c r="B40" s="94"/>
      <c r="C40" s="99" t="s">
        <v>67</v>
      </c>
      <c r="D40" s="99"/>
      <c r="E40" s="99" t="s">
        <v>67</v>
      </c>
      <c r="F40" s="99"/>
      <c r="G40" s="72" t="s">
        <v>67</v>
      </c>
      <c r="H40" s="113"/>
      <c r="I40" s="99" t="s">
        <v>67</v>
      </c>
      <c r="J40" s="94"/>
      <c r="K40" s="113" t="s">
        <v>67</v>
      </c>
      <c r="L40" s="113"/>
      <c r="M40" s="113" t="s">
        <v>67</v>
      </c>
      <c r="N40" s="113"/>
      <c r="O40" s="113" t="s">
        <v>67</v>
      </c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" customFormat="1" ht="11.25" customHeight="1">
      <c r="A41" s="129" t="s">
        <v>107</v>
      </c>
      <c r="B41" s="94"/>
      <c r="C41" s="99">
        <v>791</v>
      </c>
      <c r="D41" s="99"/>
      <c r="E41" s="99">
        <v>725</v>
      </c>
      <c r="F41" s="99"/>
      <c r="G41" s="72">
        <v>498</v>
      </c>
      <c r="H41" s="113"/>
      <c r="I41" s="99">
        <v>183</v>
      </c>
      <c r="J41" s="94"/>
      <c r="K41" s="113">
        <v>158</v>
      </c>
      <c r="L41" s="113"/>
      <c r="M41" s="113">
        <v>159</v>
      </c>
      <c r="N41" s="113"/>
      <c r="O41" s="72">
        <v>4255</v>
      </c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" customFormat="1" ht="11.25" customHeight="1">
      <c r="A42" s="129" t="s">
        <v>108</v>
      </c>
      <c r="B42" s="94"/>
      <c r="C42" s="99">
        <v>1591</v>
      </c>
      <c r="D42" s="99"/>
      <c r="E42" s="99">
        <v>1732</v>
      </c>
      <c r="F42" s="99"/>
      <c r="G42" s="72">
        <v>1651</v>
      </c>
      <c r="H42" s="113"/>
      <c r="I42" s="99">
        <v>1394</v>
      </c>
      <c r="J42" s="94"/>
      <c r="K42" s="113">
        <v>432</v>
      </c>
      <c r="L42" s="113"/>
      <c r="M42" s="113">
        <v>69</v>
      </c>
      <c r="N42" s="113"/>
      <c r="O42" s="72">
        <v>10865</v>
      </c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1" customFormat="1" ht="11.25" customHeight="1">
      <c r="A43" s="129" t="s">
        <v>109</v>
      </c>
      <c r="B43" s="94"/>
      <c r="C43" s="99">
        <v>1015</v>
      </c>
      <c r="D43" s="99"/>
      <c r="E43" s="99">
        <v>162</v>
      </c>
      <c r="F43" s="99"/>
      <c r="G43" s="72">
        <v>186</v>
      </c>
      <c r="H43" s="113"/>
      <c r="I43" s="99">
        <v>270</v>
      </c>
      <c r="J43" s="94"/>
      <c r="K43" s="113">
        <v>163</v>
      </c>
      <c r="L43" s="113"/>
      <c r="M43" s="113">
        <v>119</v>
      </c>
      <c r="N43" s="113"/>
      <c r="O43" s="72">
        <v>3571</v>
      </c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" customFormat="1" ht="11.25" customHeight="1">
      <c r="A44" s="129" t="s">
        <v>110</v>
      </c>
      <c r="B44" s="94"/>
      <c r="C44" s="99">
        <v>4253</v>
      </c>
      <c r="D44" s="99"/>
      <c r="E44" s="99">
        <v>3807</v>
      </c>
      <c r="F44" s="99"/>
      <c r="G44" s="72">
        <v>4099</v>
      </c>
      <c r="H44" s="113"/>
      <c r="I44" s="99">
        <v>3528</v>
      </c>
      <c r="J44" s="94"/>
      <c r="K44" s="72">
        <v>2966</v>
      </c>
      <c r="L44" s="113"/>
      <c r="M44" s="72">
        <v>2692</v>
      </c>
      <c r="N44" s="72"/>
      <c r="O44" s="72">
        <v>39603</v>
      </c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" customFormat="1" ht="11.25" customHeight="1">
      <c r="A45" s="129" t="s">
        <v>111</v>
      </c>
      <c r="B45" s="94"/>
      <c r="C45" s="99">
        <v>569</v>
      </c>
      <c r="D45" s="99"/>
      <c r="E45" s="99">
        <v>603</v>
      </c>
      <c r="F45" s="99"/>
      <c r="G45" s="72">
        <v>521</v>
      </c>
      <c r="H45" s="113"/>
      <c r="I45" s="99">
        <v>394</v>
      </c>
      <c r="J45" s="94"/>
      <c r="K45" s="113" t="s">
        <v>67</v>
      </c>
      <c r="L45" s="113"/>
      <c r="M45" s="113" t="s">
        <v>67</v>
      </c>
      <c r="N45" s="113"/>
      <c r="O45" s="72">
        <v>2554</v>
      </c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" customFormat="1" ht="11.25" customHeight="1">
      <c r="A46" s="129" t="s">
        <v>112</v>
      </c>
      <c r="B46" s="94"/>
      <c r="C46" s="99">
        <v>347</v>
      </c>
      <c r="D46" s="99"/>
      <c r="E46" s="99">
        <v>110</v>
      </c>
      <c r="F46" s="99"/>
      <c r="G46" s="72">
        <v>45</v>
      </c>
      <c r="H46" s="113"/>
      <c r="I46" s="99">
        <v>496</v>
      </c>
      <c r="J46" s="94"/>
      <c r="K46" s="113" t="s">
        <v>67</v>
      </c>
      <c r="L46" s="113"/>
      <c r="M46" s="113" t="s">
        <v>67</v>
      </c>
      <c r="N46" s="113"/>
      <c r="O46" s="72">
        <v>1560</v>
      </c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1" customFormat="1" ht="11.25" customHeight="1">
      <c r="A47" s="129" t="s">
        <v>113</v>
      </c>
      <c r="B47" s="94"/>
      <c r="C47" s="99">
        <v>20619</v>
      </c>
      <c r="D47" s="99"/>
      <c r="E47" s="99">
        <v>26282</v>
      </c>
      <c r="F47" s="99"/>
      <c r="G47" s="72">
        <v>19827</v>
      </c>
      <c r="H47" s="113"/>
      <c r="I47" s="99">
        <v>22612</v>
      </c>
      <c r="J47" s="94"/>
      <c r="K47" s="72">
        <v>22294</v>
      </c>
      <c r="L47" s="113"/>
      <c r="M47" s="72">
        <v>9850</v>
      </c>
      <c r="N47" s="72"/>
      <c r="O47" s="72">
        <v>221475</v>
      </c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" customFormat="1" ht="11.25" customHeight="1">
      <c r="A48" s="129" t="s">
        <v>114</v>
      </c>
      <c r="B48" s="94"/>
      <c r="C48" s="99">
        <v>352</v>
      </c>
      <c r="D48" s="99"/>
      <c r="E48" s="99">
        <v>415</v>
      </c>
      <c r="F48" s="99"/>
      <c r="G48" s="72">
        <v>362</v>
      </c>
      <c r="H48" s="113"/>
      <c r="I48" s="99">
        <v>389</v>
      </c>
      <c r="J48" s="94"/>
      <c r="K48" s="113">
        <v>327</v>
      </c>
      <c r="L48" s="113"/>
      <c r="M48" s="113">
        <v>86</v>
      </c>
      <c r="N48" s="113"/>
      <c r="O48" s="72">
        <v>6638</v>
      </c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1" customFormat="1" ht="11.25" customHeight="1">
      <c r="A49" s="129" t="s">
        <v>115</v>
      </c>
      <c r="B49" s="94"/>
      <c r="C49" s="99">
        <v>5600</v>
      </c>
      <c r="D49" s="99"/>
      <c r="E49" s="99">
        <v>6041</v>
      </c>
      <c r="F49" s="99"/>
      <c r="G49" s="72">
        <v>4934</v>
      </c>
      <c r="H49" s="113"/>
      <c r="I49" s="99">
        <v>3396</v>
      </c>
      <c r="J49" s="94"/>
      <c r="K49" s="72">
        <v>1657</v>
      </c>
      <c r="L49" s="113"/>
      <c r="M49" s="72">
        <v>1080</v>
      </c>
      <c r="N49" s="72"/>
      <c r="O49" s="72">
        <v>36947</v>
      </c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" customFormat="1" ht="11.25" customHeight="1">
      <c r="A50" s="129" t="s">
        <v>116</v>
      </c>
      <c r="B50" s="94"/>
      <c r="C50" s="99">
        <v>262</v>
      </c>
      <c r="D50" s="99"/>
      <c r="E50" s="99">
        <v>141</v>
      </c>
      <c r="F50" s="99"/>
      <c r="G50" s="72">
        <v>70</v>
      </c>
      <c r="H50" s="113"/>
      <c r="I50" s="99">
        <v>142</v>
      </c>
      <c r="J50" s="94"/>
      <c r="K50" s="113">
        <v>47</v>
      </c>
      <c r="L50" s="113"/>
      <c r="M50" s="113">
        <v>71</v>
      </c>
      <c r="N50" s="113"/>
      <c r="O50" s="72">
        <v>1868</v>
      </c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1" customFormat="1" ht="11.25" customHeight="1">
      <c r="A51" s="129" t="s">
        <v>117</v>
      </c>
      <c r="B51" s="94"/>
      <c r="C51" s="99">
        <v>28</v>
      </c>
      <c r="D51" s="99"/>
      <c r="E51" s="99">
        <v>56</v>
      </c>
      <c r="F51" s="99"/>
      <c r="G51" s="72">
        <v>28</v>
      </c>
      <c r="H51" s="113"/>
      <c r="I51" s="99">
        <v>28</v>
      </c>
      <c r="J51" s="94"/>
      <c r="K51" s="113">
        <v>27</v>
      </c>
      <c r="L51" s="113"/>
      <c r="M51" s="113" t="s">
        <v>67</v>
      </c>
      <c r="N51" s="113"/>
      <c r="O51" s="72">
        <v>278</v>
      </c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1" customFormat="1" ht="11.25" customHeight="1">
      <c r="A52" s="129" t="s">
        <v>118</v>
      </c>
      <c r="B52" s="94"/>
      <c r="C52" s="99">
        <v>11749</v>
      </c>
      <c r="D52" s="99"/>
      <c r="E52" s="99">
        <v>12874</v>
      </c>
      <c r="F52" s="99"/>
      <c r="G52" s="72">
        <v>12501</v>
      </c>
      <c r="H52" s="113"/>
      <c r="I52" s="99">
        <v>12654</v>
      </c>
      <c r="J52" s="94"/>
      <c r="K52" s="72">
        <v>13125</v>
      </c>
      <c r="L52" s="113"/>
      <c r="M52" s="72">
        <v>9258</v>
      </c>
      <c r="N52" s="72"/>
      <c r="O52" s="72">
        <v>142325</v>
      </c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1" customFormat="1" ht="11.25" customHeight="1">
      <c r="A53" s="129" t="s">
        <v>119</v>
      </c>
      <c r="B53" s="94"/>
      <c r="C53" s="99">
        <v>471</v>
      </c>
      <c r="D53" s="99"/>
      <c r="E53" s="99">
        <v>495</v>
      </c>
      <c r="F53" s="99"/>
      <c r="G53" s="72">
        <v>422</v>
      </c>
      <c r="H53" s="113"/>
      <c r="I53" s="99">
        <v>393</v>
      </c>
      <c r="J53" s="94"/>
      <c r="K53" s="113">
        <v>204</v>
      </c>
      <c r="L53" s="113"/>
      <c r="M53" s="113">
        <v>153</v>
      </c>
      <c r="N53" s="113"/>
      <c r="O53" s="72">
        <v>2491</v>
      </c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" customFormat="1" ht="11.25" customHeight="1">
      <c r="A54" s="129" t="s">
        <v>120</v>
      </c>
      <c r="B54" s="94"/>
      <c r="C54" s="99">
        <v>3944</v>
      </c>
      <c r="D54" s="99"/>
      <c r="E54" s="99">
        <v>4220</v>
      </c>
      <c r="F54" s="99"/>
      <c r="G54" s="72">
        <v>2711</v>
      </c>
      <c r="H54" s="113"/>
      <c r="I54" s="99">
        <v>4561</v>
      </c>
      <c r="J54" s="94"/>
      <c r="K54" s="72">
        <v>3484</v>
      </c>
      <c r="L54" s="113"/>
      <c r="M54" s="72">
        <v>2441</v>
      </c>
      <c r="N54" s="72"/>
      <c r="O54" s="72">
        <v>37903</v>
      </c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s="1" customFormat="1" ht="11.25" customHeight="1">
      <c r="A55" s="129" t="s">
        <v>121</v>
      </c>
      <c r="B55" s="94"/>
      <c r="C55" s="99">
        <v>4705</v>
      </c>
      <c r="D55" s="99"/>
      <c r="E55" s="99">
        <v>7834</v>
      </c>
      <c r="F55" s="99"/>
      <c r="G55" s="72">
        <v>5694</v>
      </c>
      <c r="H55" s="113"/>
      <c r="I55" s="99">
        <v>4461</v>
      </c>
      <c r="J55" s="94"/>
      <c r="K55" s="72">
        <v>3883</v>
      </c>
      <c r="L55" s="113"/>
      <c r="M55" s="72">
        <v>4811</v>
      </c>
      <c r="N55" s="72"/>
      <c r="O55" s="72">
        <v>71676</v>
      </c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1" customFormat="1" ht="11.25" customHeight="1">
      <c r="A56" s="129" t="s">
        <v>122</v>
      </c>
      <c r="B56" s="94"/>
      <c r="C56" s="72">
        <v>16706</v>
      </c>
      <c r="D56" s="162" t="s">
        <v>28</v>
      </c>
      <c r="E56" s="72">
        <v>27364</v>
      </c>
      <c r="F56" s="99"/>
      <c r="G56" s="72">
        <v>18212</v>
      </c>
      <c r="H56" s="162" t="s">
        <v>77</v>
      </c>
      <c r="I56" s="99">
        <v>19512</v>
      </c>
      <c r="J56" s="94"/>
      <c r="K56" s="72">
        <v>16689</v>
      </c>
      <c r="L56" s="113"/>
      <c r="M56" s="72">
        <v>16235</v>
      </c>
      <c r="N56" s="72"/>
      <c r="O56" s="72">
        <v>226584</v>
      </c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s="1" customFormat="1" ht="11.25" customHeight="1">
      <c r="A57" s="129" t="s">
        <v>123</v>
      </c>
      <c r="B57" s="94"/>
      <c r="C57" s="99">
        <v>12044</v>
      </c>
      <c r="D57" s="99"/>
      <c r="E57" s="99">
        <v>11071</v>
      </c>
      <c r="F57" s="99"/>
      <c r="G57" s="72">
        <v>8810</v>
      </c>
      <c r="H57" s="113"/>
      <c r="I57" s="99">
        <v>10698</v>
      </c>
      <c r="J57" s="94"/>
      <c r="K57" s="72">
        <v>8155</v>
      </c>
      <c r="L57" s="113"/>
      <c r="M57" s="72">
        <v>4733</v>
      </c>
      <c r="N57" s="72"/>
      <c r="O57" s="72">
        <v>120141</v>
      </c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s="1" customFormat="1" ht="11.25" customHeight="1">
      <c r="A58" s="129" t="s">
        <v>124</v>
      </c>
      <c r="B58" s="94"/>
      <c r="C58" s="99">
        <v>194</v>
      </c>
      <c r="D58" s="99"/>
      <c r="E58" s="99">
        <v>182</v>
      </c>
      <c r="F58" s="99"/>
      <c r="G58" s="72">
        <v>176</v>
      </c>
      <c r="H58" s="113"/>
      <c r="I58" s="99">
        <v>227</v>
      </c>
      <c r="J58" s="94"/>
      <c r="K58" s="113">
        <v>134</v>
      </c>
      <c r="L58" s="113"/>
      <c r="M58" s="113">
        <v>69</v>
      </c>
      <c r="N58" s="113"/>
      <c r="O58" s="72">
        <v>1628</v>
      </c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s="1" customFormat="1" ht="11.25" customHeight="1">
      <c r="A59" s="129" t="s">
        <v>125</v>
      </c>
      <c r="B59" s="94"/>
      <c r="C59" s="99">
        <v>1620</v>
      </c>
      <c r="D59" s="99"/>
      <c r="E59" s="99">
        <v>1222</v>
      </c>
      <c r="F59" s="99"/>
      <c r="G59" s="72">
        <v>339</v>
      </c>
      <c r="H59" s="113"/>
      <c r="I59" s="99">
        <v>1209</v>
      </c>
      <c r="J59" s="94"/>
      <c r="K59" s="113">
        <v>449</v>
      </c>
      <c r="L59" s="113"/>
      <c r="M59" s="113">
        <v>373</v>
      </c>
      <c r="N59" s="113"/>
      <c r="O59" s="72">
        <v>15718</v>
      </c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s="1" customFormat="1" ht="11.25" customHeight="1">
      <c r="A60" s="129" t="s">
        <v>126</v>
      </c>
      <c r="B60" s="94"/>
      <c r="C60" s="99">
        <v>7664</v>
      </c>
      <c r="D60" s="99"/>
      <c r="E60" s="99">
        <v>8324</v>
      </c>
      <c r="F60" s="99"/>
      <c r="G60" s="72">
        <v>4569</v>
      </c>
      <c r="H60" s="113"/>
      <c r="I60" s="99">
        <v>4673</v>
      </c>
      <c r="J60" s="94"/>
      <c r="K60" s="72">
        <v>3798</v>
      </c>
      <c r="L60" s="113"/>
      <c r="M60" s="72">
        <v>2657</v>
      </c>
      <c r="N60" s="72"/>
      <c r="O60" s="72">
        <v>70205</v>
      </c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s="1" customFormat="1" ht="11.25" customHeight="1">
      <c r="A61" s="129" t="s">
        <v>127</v>
      </c>
      <c r="B61" s="94"/>
      <c r="C61" s="99">
        <v>392</v>
      </c>
      <c r="D61" s="99"/>
      <c r="E61" s="99">
        <v>588</v>
      </c>
      <c r="F61" s="99"/>
      <c r="G61" s="72">
        <v>370</v>
      </c>
      <c r="H61" s="113"/>
      <c r="I61" s="99">
        <v>414</v>
      </c>
      <c r="J61" s="94"/>
      <c r="K61" s="113">
        <v>435</v>
      </c>
      <c r="L61" s="113"/>
      <c r="M61" s="113">
        <v>414</v>
      </c>
      <c r="N61" s="113"/>
      <c r="O61" s="72">
        <v>5713</v>
      </c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s="1" customFormat="1" ht="11.25" customHeight="1">
      <c r="A62" s="129" t="s">
        <v>128</v>
      </c>
      <c r="B62" s="94"/>
      <c r="C62" s="99">
        <v>6179</v>
      </c>
      <c r="D62" s="99"/>
      <c r="E62" s="99">
        <v>6909</v>
      </c>
      <c r="F62" s="99"/>
      <c r="G62" s="72">
        <v>5489</v>
      </c>
      <c r="H62" s="113"/>
      <c r="I62" s="99">
        <v>7046</v>
      </c>
      <c r="J62" s="94"/>
      <c r="K62" s="72">
        <v>4811</v>
      </c>
      <c r="L62" s="113"/>
      <c r="M62" s="72">
        <v>2458</v>
      </c>
      <c r="N62" s="72"/>
      <c r="O62" s="72">
        <v>51071</v>
      </c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" customFormat="1" ht="11.25" customHeight="1">
      <c r="A63" s="129" t="s">
        <v>129</v>
      </c>
      <c r="B63" s="94"/>
      <c r="C63" s="99">
        <v>359</v>
      </c>
      <c r="D63" s="99"/>
      <c r="E63" s="99">
        <v>695</v>
      </c>
      <c r="F63" s="99"/>
      <c r="G63" s="72">
        <v>477</v>
      </c>
      <c r="H63" s="113"/>
      <c r="I63" s="99">
        <v>401</v>
      </c>
      <c r="J63" s="94"/>
      <c r="K63" s="113">
        <v>477</v>
      </c>
      <c r="L63" s="113"/>
      <c r="M63" s="113">
        <v>340</v>
      </c>
      <c r="N63" s="113"/>
      <c r="O63" s="72">
        <v>3906</v>
      </c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s="1" customFormat="1" ht="11.25" customHeight="1">
      <c r="A64" s="129" t="s">
        <v>130</v>
      </c>
      <c r="B64" s="94"/>
      <c r="C64" s="99" t="s">
        <v>67</v>
      </c>
      <c r="D64" s="99"/>
      <c r="E64" s="99" t="s">
        <v>67</v>
      </c>
      <c r="F64" s="99"/>
      <c r="G64" s="72" t="s">
        <v>67</v>
      </c>
      <c r="H64" s="113"/>
      <c r="I64" s="99" t="s">
        <v>67</v>
      </c>
      <c r="J64" s="94"/>
      <c r="K64" s="113" t="s">
        <v>67</v>
      </c>
      <c r="L64" s="113"/>
      <c r="M64" s="113" t="s">
        <v>67</v>
      </c>
      <c r="N64" s="113"/>
      <c r="O64" s="113" t="s">
        <v>67</v>
      </c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s="1" customFormat="1" ht="11.25" customHeight="1">
      <c r="A65" s="129" t="s">
        <v>289</v>
      </c>
      <c r="B65" s="94"/>
      <c r="C65" s="99">
        <v>692</v>
      </c>
      <c r="D65" s="99"/>
      <c r="E65" s="99">
        <v>937</v>
      </c>
      <c r="F65" s="99"/>
      <c r="G65" s="78">
        <v>1195</v>
      </c>
      <c r="H65" s="113"/>
      <c r="I65" s="99">
        <v>1201</v>
      </c>
      <c r="J65" s="94"/>
      <c r="K65" s="113">
        <v>140</v>
      </c>
      <c r="L65" s="113"/>
      <c r="M65" s="113" t="s">
        <v>67</v>
      </c>
      <c r="N65" s="113"/>
      <c r="O65" s="72">
        <v>5380</v>
      </c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s="1" customFormat="1" ht="11.25" customHeight="1">
      <c r="A66" s="138" t="s">
        <v>290</v>
      </c>
      <c r="B66" s="110"/>
      <c r="C66" s="163">
        <v>334519</v>
      </c>
      <c r="D66" s="163"/>
      <c r="E66" s="163">
        <v>347169</v>
      </c>
      <c r="F66" s="163"/>
      <c r="G66" s="164">
        <v>287074</v>
      </c>
      <c r="H66" s="168"/>
      <c r="I66" s="163">
        <v>323705</v>
      </c>
      <c r="J66" s="110"/>
      <c r="K66" s="163">
        <v>281457</v>
      </c>
      <c r="L66" s="163"/>
      <c r="M66" s="163">
        <v>166455</v>
      </c>
      <c r="N66" s="163"/>
      <c r="O66" s="163">
        <v>3151159</v>
      </c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ht="11.25" customHeight="1">
      <c r="A67" s="94" t="s">
        <v>45</v>
      </c>
    </row>
  </sheetData>
  <sheetProtection/>
  <mergeCells count="4">
    <mergeCell ref="A1:O1"/>
    <mergeCell ref="A2:O2"/>
    <mergeCell ref="C5:O5"/>
    <mergeCell ref="A3:O4"/>
  </mergeCells>
  <printOptions/>
  <pageMargins left="0.5" right="0.5" top="0.5" bottom="0.5" header="0.511805555555556" footer="0.511805555555556"/>
  <pageSetup horizontalDpi="300" verticalDpi="3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S72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0.7109375" style="158" customWidth="1"/>
    <col min="2" max="2" width="0.85546875" style="158" customWidth="1"/>
    <col min="3" max="3" width="6.57421875" style="158" customWidth="1"/>
    <col min="4" max="4" width="0.85546875" style="158" customWidth="1"/>
    <col min="5" max="5" width="8.140625" style="158" customWidth="1"/>
    <col min="6" max="6" width="0.85546875" style="158" customWidth="1"/>
    <col min="7" max="7" width="8.140625" style="158" customWidth="1"/>
    <col min="8" max="8" width="0.85546875" style="158" customWidth="1"/>
    <col min="9" max="9" width="8.140625" style="158" customWidth="1"/>
    <col min="10" max="10" width="0.85546875" style="158" customWidth="1"/>
    <col min="11" max="11" width="8.140625" style="158" customWidth="1"/>
    <col min="12" max="12" width="0.85546875" style="158" customWidth="1"/>
    <col min="13" max="13" width="8.7109375" style="158" customWidth="1"/>
    <col min="14" max="16384" width="9.140625" style="158" customWidth="1"/>
  </cols>
  <sheetData>
    <row r="1" spans="1:253" s="69" customFormat="1" ht="11.25" customHeight="1">
      <c r="A1" s="401" t="s">
        <v>133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IN1" s="158"/>
      <c r="IO1" s="158"/>
      <c r="IP1" s="158"/>
      <c r="IQ1" s="158"/>
      <c r="IR1" s="158"/>
      <c r="IS1" s="158"/>
    </row>
    <row r="2" spans="1:253" s="69" customFormat="1" ht="11.25" customHeight="1">
      <c r="A2" s="391" t="s">
        <v>288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IN2" s="158"/>
      <c r="IO2" s="158"/>
      <c r="IP2" s="158"/>
      <c r="IQ2" s="158"/>
      <c r="IR2" s="158"/>
      <c r="IS2" s="158"/>
    </row>
    <row r="3" spans="1:253" s="69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IN3" s="158"/>
      <c r="IO3" s="158"/>
      <c r="IP3" s="158"/>
      <c r="IQ3" s="158"/>
      <c r="IR3" s="158"/>
      <c r="IS3" s="158"/>
    </row>
    <row r="4" spans="1:253" s="69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IN4" s="158"/>
      <c r="IO4" s="158"/>
      <c r="IP4" s="158"/>
      <c r="IQ4" s="158"/>
      <c r="IR4" s="158"/>
      <c r="IS4" s="158"/>
    </row>
    <row r="5" spans="1:253" s="69" customFormat="1" ht="11.25" customHeight="1">
      <c r="A5" s="90"/>
      <c r="B5" s="90"/>
      <c r="C5" s="396">
        <v>2008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IN5" s="158"/>
      <c r="IO5" s="158"/>
      <c r="IP5" s="158"/>
      <c r="IQ5" s="158"/>
      <c r="IR5" s="158"/>
      <c r="IS5" s="158"/>
    </row>
    <row r="6" spans="1:253" s="69" customFormat="1" ht="11.25" customHeight="1">
      <c r="A6" s="66" t="s">
        <v>71</v>
      </c>
      <c r="B6" s="66"/>
      <c r="C6" s="93" t="s">
        <v>4</v>
      </c>
      <c r="D6" s="93"/>
      <c r="E6" s="93" t="s">
        <v>5</v>
      </c>
      <c r="F6" s="93"/>
      <c r="G6" s="93" t="s">
        <v>6</v>
      </c>
      <c r="H6" s="93"/>
      <c r="I6" s="93" t="s">
        <v>7</v>
      </c>
      <c r="J6" s="93"/>
      <c r="K6" s="93" t="s">
        <v>8</v>
      </c>
      <c r="L6" s="93"/>
      <c r="M6" s="93" t="s">
        <v>53</v>
      </c>
      <c r="IN6" s="158"/>
      <c r="IO6" s="158"/>
      <c r="IP6" s="158"/>
      <c r="IQ6" s="158"/>
      <c r="IR6" s="158"/>
      <c r="IS6" s="158"/>
    </row>
    <row r="7" spans="1:253" s="69" customFormat="1" ht="11.25" customHeight="1">
      <c r="A7" s="129" t="s">
        <v>72</v>
      </c>
      <c r="B7" s="94"/>
      <c r="C7" s="72">
        <v>1549</v>
      </c>
      <c r="D7" s="72"/>
      <c r="E7" s="72">
        <v>1646</v>
      </c>
      <c r="F7" s="72"/>
      <c r="G7" s="72">
        <v>1824</v>
      </c>
      <c r="H7" s="72"/>
      <c r="I7" s="72">
        <v>2477</v>
      </c>
      <c r="J7" s="169"/>
      <c r="K7" s="72">
        <v>2515</v>
      </c>
      <c r="L7" s="72"/>
      <c r="M7" s="72">
        <f aca="true" t="shared" si="0" ref="M7:M38">K7+I7+G7+E7+C7</f>
        <v>10011</v>
      </c>
      <c r="IN7" s="158"/>
      <c r="IO7" s="158"/>
      <c r="IP7" s="158"/>
      <c r="IQ7" s="158"/>
      <c r="IR7" s="158"/>
      <c r="IS7" s="158"/>
    </row>
    <row r="8" spans="1:253" s="69" customFormat="1" ht="11.25" customHeight="1">
      <c r="A8" s="129" t="s">
        <v>73</v>
      </c>
      <c r="B8" s="94"/>
      <c r="C8" s="170" t="s">
        <v>67</v>
      </c>
      <c r="D8" s="72"/>
      <c r="E8" s="170" t="s">
        <v>67</v>
      </c>
      <c r="F8" s="72"/>
      <c r="G8" s="170" t="s">
        <v>67</v>
      </c>
      <c r="H8" s="72"/>
      <c r="I8" s="170" t="s">
        <v>67</v>
      </c>
      <c r="J8" s="169"/>
      <c r="K8" s="170" t="s">
        <v>67</v>
      </c>
      <c r="L8" s="72"/>
      <c r="M8" s="170" t="s">
        <v>67</v>
      </c>
      <c r="IN8" s="158"/>
      <c r="IO8" s="158"/>
      <c r="IP8" s="158"/>
      <c r="IQ8" s="158"/>
      <c r="IR8" s="158"/>
      <c r="IS8" s="158"/>
    </row>
    <row r="9" spans="1:253" s="69" customFormat="1" ht="11.25" customHeight="1">
      <c r="A9" s="129" t="s">
        <v>74</v>
      </c>
      <c r="B9" s="94"/>
      <c r="C9" s="72">
        <v>1221</v>
      </c>
      <c r="D9" s="72"/>
      <c r="E9" s="72">
        <v>1323</v>
      </c>
      <c r="F9" s="72"/>
      <c r="G9" s="72">
        <v>2123</v>
      </c>
      <c r="H9" s="72"/>
      <c r="I9" s="72">
        <v>2077</v>
      </c>
      <c r="J9" s="169"/>
      <c r="K9" s="72">
        <v>1573</v>
      </c>
      <c r="L9" s="72"/>
      <c r="M9" s="72">
        <f t="shared" si="0"/>
        <v>8317</v>
      </c>
      <c r="IN9" s="158"/>
      <c r="IO9" s="158"/>
      <c r="IP9" s="158"/>
      <c r="IQ9" s="158"/>
      <c r="IR9" s="158"/>
      <c r="IS9" s="158"/>
    </row>
    <row r="10" spans="1:253" s="69" customFormat="1" ht="11.25" customHeight="1">
      <c r="A10" s="129" t="s">
        <v>75</v>
      </c>
      <c r="B10" s="94"/>
      <c r="C10" s="72">
        <v>2116</v>
      </c>
      <c r="D10" s="72"/>
      <c r="E10" s="72">
        <v>2211</v>
      </c>
      <c r="F10" s="72"/>
      <c r="G10" s="72">
        <v>1982</v>
      </c>
      <c r="H10" s="72"/>
      <c r="I10" s="72">
        <v>3766</v>
      </c>
      <c r="J10" s="169"/>
      <c r="K10" s="72">
        <v>4335</v>
      </c>
      <c r="L10" s="72"/>
      <c r="M10" s="72">
        <f t="shared" si="0"/>
        <v>14410</v>
      </c>
      <c r="IN10" s="158"/>
      <c r="IO10" s="158"/>
      <c r="IP10" s="158"/>
      <c r="IQ10" s="158"/>
      <c r="IR10" s="158"/>
      <c r="IS10" s="158"/>
    </row>
    <row r="11" spans="1:253" s="69" customFormat="1" ht="11.25" customHeight="1">
      <c r="A11" s="129" t="s">
        <v>76</v>
      </c>
      <c r="B11" s="94"/>
      <c r="C11" s="72">
        <v>190</v>
      </c>
      <c r="D11" s="72"/>
      <c r="E11" s="72">
        <v>164</v>
      </c>
      <c r="F11" s="72"/>
      <c r="G11" s="72">
        <v>281</v>
      </c>
      <c r="H11" s="72"/>
      <c r="I11" s="72">
        <v>722</v>
      </c>
      <c r="J11" s="169"/>
      <c r="K11" s="72">
        <v>589</v>
      </c>
      <c r="L11" s="72"/>
      <c r="M11" s="72">
        <f t="shared" si="0"/>
        <v>1946</v>
      </c>
      <c r="IN11" s="158"/>
      <c r="IO11" s="158"/>
      <c r="IP11" s="158"/>
      <c r="IQ11" s="158"/>
      <c r="IR11" s="158"/>
      <c r="IS11" s="158"/>
    </row>
    <row r="12" spans="1:253" s="69" customFormat="1" ht="11.25" customHeight="1">
      <c r="A12" s="129" t="s">
        <v>78</v>
      </c>
      <c r="B12" s="94"/>
      <c r="C12" s="72">
        <v>468</v>
      </c>
      <c r="D12" s="72"/>
      <c r="E12" s="72">
        <v>24</v>
      </c>
      <c r="F12" s="72"/>
      <c r="G12" s="72">
        <v>74</v>
      </c>
      <c r="H12" s="72"/>
      <c r="I12" s="72">
        <v>49</v>
      </c>
      <c r="J12" s="169"/>
      <c r="K12" s="72">
        <v>24</v>
      </c>
      <c r="L12" s="72"/>
      <c r="M12" s="72">
        <f t="shared" si="0"/>
        <v>639</v>
      </c>
      <c r="IN12" s="158"/>
      <c r="IO12" s="158"/>
      <c r="IP12" s="158"/>
      <c r="IQ12" s="158"/>
      <c r="IR12" s="158"/>
      <c r="IS12" s="158"/>
    </row>
    <row r="13" spans="1:253" s="69" customFormat="1" ht="11.25" customHeight="1">
      <c r="A13" s="129" t="s">
        <v>79</v>
      </c>
      <c r="B13" s="94"/>
      <c r="C13" s="72">
        <v>628</v>
      </c>
      <c r="D13" s="72"/>
      <c r="E13" s="72">
        <v>1671</v>
      </c>
      <c r="F13" s="72"/>
      <c r="G13" s="72">
        <v>2439</v>
      </c>
      <c r="H13" s="72"/>
      <c r="I13" s="72">
        <v>2774</v>
      </c>
      <c r="J13" s="169"/>
      <c r="K13" s="72">
        <v>3604</v>
      </c>
      <c r="L13" s="72"/>
      <c r="M13" s="72">
        <f t="shared" si="0"/>
        <v>11116</v>
      </c>
      <c r="IN13" s="158"/>
      <c r="IO13" s="158"/>
      <c r="IP13" s="158"/>
      <c r="IQ13" s="158"/>
      <c r="IR13" s="158"/>
      <c r="IS13" s="158"/>
    </row>
    <row r="14" spans="1:253" s="69" customFormat="1" ht="11.25" customHeight="1">
      <c r="A14" s="129" t="s">
        <v>80</v>
      </c>
      <c r="B14" s="94"/>
      <c r="C14" s="72">
        <v>710</v>
      </c>
      <c r="D14" s="72"/>
      <c r="E14" s="72">
        <v>469</v>
      </c>
      <c r="F14" s="72"/>
      <c r="G14" s="72">
        <v>84</v>
      </c>
      <c r="H14" s="72"/>
      <c r="I14" s="72">
        <v>400</v>
      </c>
      <c r="J14" s="169"/>
      <c r="K14" s="72">
        <v>337</v>
      </c>
      <c r="L14" s="72"/>
      <c r="M14" s="72">
        <f t="shared" si="0"/>
        <v>2000</v>
      </c>
      <c r="IN14" s="158"/>
      <c r="IO14" s="158"/>
      <c r="IP14" s="158"/>
      <c r="IQ14" s="158"/>
      <c r="IR14" s="158"/>
      <c r="IS14" s="158"/>
    </row>
    <row r="15" spans="1:253" s="69" customFormat="1" ht="11.25" customHeight="1">
      <c r="A15" s="129" t="s">
        <v>81</v>
      </c>
      <c r="B15" s="94"/>
      <c r="C15" s="72">
        <v>290</v>
      </c>
      <c r="D15" s="72"/>
      <c r="E15" s="72">
        <v>449</v>
      </c>
      <c r="F15" s="72"/>
      <c r="G15" s="72">
        <v>935</v>
      </c>
      <c r="H15" s="72"/>
      <c r="I15" s="72">
        <v>1337</v>
      </c>
      <c r="J15" s="169"/>
      <c r="K15" s="72">
        <v>1885</v>
      </c>
      <c r="L15" s="72"/>
      <c r="M15" s="72">
        <f t="shared" si="0"/>
        <v>4896</v>
      </c>
      <c r="IN15" s="158"/>
      <c r="IO15" s="158"/>
      <c r="IP15" s="158"/>
      <c r="IQ15" s="158"/>
      <c r="IR15" s="158"/>
      <c r="IS15" s="158"/>
    </row>
    <row r="16" spans="1:253" s="69" customFormat="1" ht="11.25" customHeight="1">
      <c r="A16" s="129" t="s">
        <v>82</v>
      </c>
      <c r="B16" s="94"/>
      <c r="C16" s="170" t="s">
        <v>67</v>
      </c>
      <c r="D16" s="170" t="s">
        <v>67</v>
      </c>
      <c r="E16" s="170" t="s">
        <v>67</v>
      </c>
      <c r="F16" s="170" t="s">
        <v>67</v>
      </c>
      <c r="G16" s="170" t="s">
        <v>67</v>
      </c>
      <c r="H16" s="170"/>
      <c r="I16" s="170" t="s">
        <v>67</v>
      </c>
      <c r="J16" s="170"/>
      <c r="K16" s="170" t="s">
        <v>67</v>
      </c>
      <c r="L16" s="170"/>
      <c r="M16" s="170" t="s">
        <v>67</v>
      </c>
      <c r="IN16" s="158"/>
      <c r="IO16" s="158"/>
      <c r="IP16" s="158"/>
      <c r="IQ16" s="158"/>
      <c r="IR16" s="158"/>
      <c r="IS16" s="158"/>
    </row>
    <row r="17" spans="1:253" s="69" customFormat="1" ht="11.25" customHeight="1">
      <c r="A17" s="129" t="s">
        <v>83</v>
      </c>
      <c r="B17" s="94"/>
      <c r="C17" s="72">
        <v>72409</v>
      </c>
      <c r="D17" s="72"/>
      <c r="E17" s="72">
        <v>67653</v>
      </c>
      <c r="F17" s="72"/>
      <c r="G17" s="72">
        <v>50976</v>
      </c>
      <c r="H17" s="72"/>
      <c r="I17" s="72">
        <v>57936</v>
      </c>
      <c r="J17" s="169"/>
      <c r="K17" s="72">
        <v>56811</v>
      </c>
      <c r="L17" s="72"/>
      <c r="M17" s="72">
        <f t="shared" si="0"/>
        <v>305785</v>
      </c>
      <c r="IN17" s="158"/>
      <c r="IO17" s="158"/>
      <c r="IP17" s="158"/>
      <c r="IQ17" s="158"/>
      <c r="IR17" s="158"/>
      <c r="IS17" s="158"/>
    </row>
    <row r="18" spans="1:253" s="69" customFormat="1" ht="11.25" customHeight="1">
      <c r="A18" s="129" t="s">
        <v>84</v>
      </c>
      <c r="B18" s="94"/>
      <c r="C18" s="72">
        <v>1338</v>
      </c>
      <c r="D18" s="72"/>
      <c r="E18" s="72">
        <v>2963</v>
      </c>
      <c r="F18" s="72"/>
      <c r="G18" s="72">
        <v>2478</v>
      </c>
      <c r="H18" s="72"/>
      <c r="I18" s="72">
        <v>1390</v>
      </c>
      <c r="J18" s="169"/>
      <c r="K18" s="72">
        <v>1549</v>
      </c>
      <c r="L18" s="72"/>
      <c r="M18" s="72">
        <f t="shared" si="0"/>
        <v>9718</v>
      </c>
      <c r="IN18" s="158"/>
      <c r="IO18" s="158"/>
      <c r="IP18" s="158"/>
      <c r="IQ18" s="158"/>
      <c r="IR18" s="158"/>
      <c r="IS18" s="158"/>
    </row>
    <row r="19" spans="1:253" s="69" customFormat="1" ht="11.25" customHeight="1">
      <c r="A19" s="129" t="s">
        <v>85</v>
      </c>
      <c r="B19" s="94"/>
      <c r="C19" s="170" t="s">
        <v>67</v>
      </c>
      <c r="D19" s="170"/>
      <c r="E19" s="170" t="s">
        <v>67</v>
      </c>
      <c r="F19" s="170"/>
      <c r="G19" s="170" t="s">
        <v>67</v>
      </c>
      <c r="H19" s="170"/>
      <c r="I19" s="170" t="s">
        <v>67</v>
      </c>
      <c r="J19" s="170"/>
      <c r="K19" s="170" t="s">
        <v>67</v>
      </c>
      <c r="L19" s="170"/>
      <c r="M19" s="170" t="s">
        <v>67</v>
      </c>
      <c r="IN19" s="158"/>
      <c r="IO19" s="158"/>
      <c r="IP19" s="158"/>
      <c r="IQ19" s="158"/>
      <c r="IR19" s="158"/>
      <c r="IS19" s="158"/>
    </row>
    <row r="20" spans="1:253" s="69" customFormat="1" ht="11.25" customHeight="1">
      <c r="A20" s="129" t="s">
        <v>86</v>
      </c>
      <c r="B20" s="94"/>
      <c r="C20" s="170" t="s">
        <v>67</v>
      </c>
      <c r="D20" s="170"/>
      <c r="E20" s="170" t="s">
        <v>67</v>
      </c>
      <c r="F20" s="170"/>
      <c r="G20" s="170" t="s">
        <v>67</v>
      </c>
      <c r="H20" s="170"/>
      <c r="I20" s="170" t="s">
        <v>67</v>
      </c>
      <c r="J20" s="170"/>
      <c r="K20" s="170" t="s">
        <v>67</v>
      </c>
      <c r="L20" s="170"/>
      <c r="M20" s="170" t="s">
        <v>67</v>
      </c>
      <c r="IN20" s="158"/>
      <c r="IO20" s="158"/>
      <c r="IP20" s="158"/>
      <c r="IQ20" s="158"/>
      <c r="IR20" s="158"/>
      <c r="IS20" s="158"/>
    </row>
    <row r="21" spans="1:253" s="69" customFormat="1" ht="11.25" customHeight="1">
      <c r="A21" s="129" t="s">
        <v>87</v>
      </c>
      <c r="B21" s="94"/>
      <c r="C21" s="72">
        <v>785</v>
      </c>
      <c r="D21" s="72"/>
      <c r="E21" s="72">
        <v>892</v>
      </c>
      <c r="F21" s="72"/>
      <c r="G21" s="72">
        <v>1871</v>
      </c>
      <c r="H21" s="72"/>
      <c r="I21" s="72">
        <v>3400</v>
      </c>
      <c r="J21" s="169"/>
      <c r="K21" s="72">
        <v>3508</v>
      </c>
      <c r="L21" s="72"/>
      <c r="M21" s="72">
        <f t="shared" si="0"/>
        <v>10456</v>
      </c>
      <c r="IN21" s="158"/>
      <c r="IO21" s="158"/>
      <c r="IP21" s="158"/>
      <c r="IQ21" s="158"/>
      <c r="IR21" s="158"/>
      <c r="IS21" s="158"/>
    </row>
    <row r="22" spans="1:253" s="69" customFormat="1" ht="11.25" customHeight="1">
      <c r="A22" s="129" t="s">
        <v>88</v>
      </c>
      <c r="B22" s="94"/>
      <c r="C22" s="170" t="s">
        <v>67</v>
      </c>
      <c r="D22" s="72"/>
      <c r="E22" s="170" t="s">
        <v>67</v>
      </c>
      <c r="F22" s="72"/>
      <c r="G22" s="170" t="s">
        <v>67</v>
      </c>
      <c r="H22" s="72"/>
      <c r="I22" s="72">
        <v>24</v>
      </c>
      <c r="J22" s="169"/>
      <c r="K22" s="170" t="s">
        <v>67</v>
      </c>
      <c r="L22" s="72"/>
      <c r="M22" s="72">
        <v>24</v>
      </c>
      <c r="IN22" s="158"/>
      <c r="IO22" s="158"/>
      <c r="IP22" s="158"/>
      <c r="IQ22" s="158"/>
      <c r="IR22" s="158"/>
      <c r="IS22" s="158"/>
    </row>
    <row r="23" spans="1:253" s="69" customFormat="1" ht="11.25" customHeight="1">
      <c r="A23" s="129" t="s">
        <v>89</v>
      </c>
      <c r="B23" s="94"/>
      <c r="C23" s="72">
        <v>301</v>
      </c>
      <c r="D23" s="72"/>
      <c r="E23" s="72">
        <v>301</v>
      </c>
      <c r="F23" s="72"/>
      <c r="G23" s="72">
        <v>209</v>
      </c>
      <c r="H23" s="72"/>
      <c r="I23" s="72">
        <v>363</v>
      </c>
      <c r="J23" s="169"/>
      <c r="K23" s="72">
        <v>986</v>
      </c>
      <c r="L23" s="72"/>
      <c r="M23" s="72">
        <f t="shared" si="0"/>
        <v>2160</v>
      </c>
      <c r="IN23" s="158"/>
      <c r="IO23" s="158"/>
      <c r="IP23" s="158"/>
      <c r="IQ23" s="158"/>
      <c r="IR23" s="158"/>
      <c r="IS23" s="158"/>
    </row>
    <row r="24" spans="1:253" s="69" customFormat="1" ht="11.25" customHeight="1">
      <c r="A24" s="129" t="s">
        <v>90</v>
      </c>
      <c r="B24" s="94"/>
      <c r="C24" s="72">
        <v>4779</v>
      </c>
      <c r="D24" s="72"/>
      <c r="E24" s="72">
        <v>3302</v>
      </c>
      <c r="F24" s="72"/>
      <c r="G24" s="72">
        <v>7518</v>
      </c>
      <c r="H24" s="72"/>
      <c r="I24" s="72">
        <v>13391</v>
      </c>
      <c r="J24" s="169"/>
      <c r="K24" s="72">
        <v>28105</v>
      </c>
      <c r="L24" s="72"/>
      <c r="M24" s="72">
        <f t="shared" si="0"/>
        <v>57095</v>
      </c>
      <c r="IN24" s="158"/>
      <c r="IO24" s="158"/>
      <c r="IP24" s="158"/>
      <c r="IQ24" s="158"/>
      <c r="IR24" s="158"/>
      <c r="IS24" s="158"/>
    </row>
    <row r="25" spans="1:253" s="69" customFormat="1" ht="11.25" customHeight="1">
      <c r="A25" s="129" t="s">
        <v>91</v>
      </c>
      <c r="B25" s="94"/>
      <c r="C25" s="72">
        <v>2421</v>
      </c>
      <c r="D25" s="72"/>
      <c r="E25" s="72">
        <v>1779</v>
      </c>
      <c r="F25" s="72"/>
      <c r="G25" s="72">
        <v>2830</v>
      </c>
      <c r="H25" s="72"/>
      <c r="I25" s="72">
        <v>4745</v>
      </c>
      <c r="J25" s="169"/>
      <c r="K25" s="72">
        <v>6506</v>
      </c>
      <c r="L25" s="72"/>
      <c r="M25" s="72">
        <f t="shared" si="0"/>
        <v>18281</v>
      </c>
      <c r="IN25" s="158"/>
      <c r="IO25" s="158"/>
      <c r="IP25" s="158"/>
      <c r="IQ25" s="158"/>
      <c r="IR25" s="158"/>
      <c r="IS25" s="158"/>
    </row>
    <row r="26" spans="1:253" s="69" customFormat="1" ht="11.25" customHeight="1">
      <c r="A26" s="129" t="s">
        <v>92</v>
      </c>
      <c r="B26" s="94"/>
      <c r="C26" s="72">
        <v>850</v>
      </c>
      <c r="D26" s="72"/>
      <c r="E26" s="72">
        <v>754</v>
      </c>
      <c r="F26" s="72"/>
      <c r="G26" s="72">
        <v>1042</v>
      </c>
      <c r="H26" s="72"/>
      <c r="I26" s="72">
        <v>1461</v>
      </c>
      <c r="J26" s="169"/>
      <c r="K26" s="72">
        <v>2173</v>
      </c>
      <c r="L26" s="72"/>
      <c r="M26" s="72">
        <f t="shared" si="0"/>
        <v>6280</v>
      </c>
      <c r="IN26" s="158"/>
      <c r="IO26" s="158"/>
      <c r="IP26" s="158"/>
      <c r="IQ26" s="158"/>
      <c r="IR26" s="158"/>
      <c r="IS26" s="158"/>
    </row>
    <row r="27" spans="1:253" s="69" customFormat="1" ht="11.25" customHeight="1">
      <c r="A27" s="129" t="s">
        <v>93</v>
      </c>
      <c r="B27" s="94"/>
      <c r="C27" s="72">
        <v>12800</v>
      </c>
      <c r="D27" s="72"/>
      <c r="E27" s="72">
        <v>15145</v>
      </c>
      <c r="F27" s="72"/>
      <c r="G27" s="72">
        <v>14058</v>
      </c>
      <c r="H27" s="72"/>
      <c r="I27" s="72">
        <v>10766</v>
      </c>
      <c r="J27" s="171" t="s">
        <v>77</v>
      </c>
      <c r="K27" s="72">
        <v>5699</v>
      </c>
      <c r="L27" s="72"/>
      <c r="M27" s="72">
        <f t="shared" si="0"/>
        <v>58468</v>
      </c>
      <c r="IN27" s="158"/>
      <c r="IO27" s="158"/>
      <c r="IP27" s="158"/>
      <c r="IQ27" s="158"/>
      <c r="IR27" s="158"/>
      <c r="IS27" s="158"/>
    </row>
    <row r="28" spans="1:253" s="69" customFormat="1" ht="11.25" customHeight="1">
      <c r="A28" s="129" t="s">
        <v>94</v>
      </c>
      <c r="B28" s="94"/>
      <c r="C28" s="170" t="s">
        <v>67</v>
      </c>
      <c r="D28" s="72"/>
      <c r="E28" s="170" t="s">
        <v>67</v>
      </c>
      <c r="F28" s="72"/>
      <c r="G28" s="170" t="s">
        <v>67</v>
      </c>
      <c r="H28" s="72"/>
      <c r="I28" s="170" t="s">
        <v>67</v>
      </c>
      <c r="J28" s="169"/>
      <c r="K28" s="72">
        <v>24</v>
      </c>
      <c r="L28" s="72"/>
      <c r="M28" s="72">
        <v>24</v>
      </c>
      <c r="IN28" s="158"/>
      <c r="IO28" s="158"/>
      <c r="IP28" s="158"/>
      <c r="IQ28" s="158"/>
      <c r="IR28" s="158"/>
      <c r="IS28" s="158"/>
    </row>
    <row r="29" spans="1:253" s="69" customFormat="1" ht="11.25" customHeight="1">
      <c r="A29" s="129" t="s">
        <v>95</v>
      </c>
      <c r="B29" s="94"/>
      <c r="C29" s="72">
        <v>324</v>
      </c>
      <c r="D29" s="72"/>
      <c r="E29" s="170" t="s">
        <v>67</v>
      </c>
      <c r="F29" s="72"/>
      <c r="G29" s="72">
        <v>164</v>
      </c>
      <c r="H29" s="72"/>
      <c r="I29" s="72">
        <v>116</v>
      </c>
      <c r="J29" s="169"/>
      <c r="K29" s="72">
        <v>177</v>
      </c>
      <c r="L29" s="72"/>
      <c r="M29" s="72">
        <v>781</v>
      </c>
      <c r="IN29" s="158"/>
      <c r="IO29" s="158"/>
      <c r="IP29" s="158"/>
      <c r="IQ29" s="158"/>
      <c r="IR29" s="158"/>
      <c r="IS29" s="158"/>
    </row>
    <row r="30" spans="1:253" s="69" customFormat="1" ht="11.25" customHeight="1">
      <c r="A30" s="129" t="s">
        <v>96</v>
      </c>
      <c r="B30" s="94"/>
      <c r="C30" s="72">
        <v>1550</v>
      </c>
      <c r="D30" s="72"/>
      <c r="E30" s="72">
        <v>1036</v>
      </c>
      <c r="F30" s="72"/>
      <c r="G30" s="72">
        <v>1618</v>
      </c>
      <c r="H30" s="72"/>
      <c r="I30" s="72">
        <v>1921</v>
      </c>
      <c r="J30" s="169"/>
      <c r="K30" s="72">
        <v>2335</v>
      </c>
      <c r="L30" s="72"/>
      <c r="M30" s="72">
        <f t="shared" si="0"/>
        <v>8460</v>
      </c>
      <c r="IN30" s="158"/>
      <c r="IO30" s="158"/>
      <c r="IP30" s="158"/>
      <c r="IQ30" s="158"/>
      <c r="IR30" s="158"/>
      <c r="IS30" s="158"/>
    </row>
    <row r="31" spans="1:253" s="69" customFormat="1" ht="11.25" customHeight="1">
      <c r="A31" s="129" t="s">
        <v>97</v>
      </c>
      <c r="B31" s="94"/>
      <c r="C31" s="170" t="s">
        <v>67</v>
      </c>
      <c r="D31" s="72"/>
      <c r="E31" s="72">
        <v>29</v>
      </c>
      <c r="F31" s="72"/>
      <c r="G31" s="72">
        <v>113</v>
      </c>
      <c r="H31" s="72"/>
      <c r="I31" s="72">
        <v>1481</v>
      </c>
      <c r="J31" s="169"/>
      <c r="K31" s="72">
        <v>7407</v>
      </c>
      <c r="L31" s="72"/>
      <c r="M31" s="72">
        <v>9030</v>
      </c>
      <c r="IN31" s="158"/>
      <c r="IO31" s="158"/>
      <c r="IP31" s="158"/>
      <c r="IQ31" s="158"/>
      <c r="IR31" s="158"/>
      <c r="IS31" s="158"/>
    </row>
    <row r="32" spans="1:253" s="69" customFormat="1" ht="11.25" customHeight="1">
      <c r="A32" s="129" t="s">
        <v>98</v>
      </c>
      <c r="B32" s="94"/>
      <c r="C32" s="72">
        <v>411</v>
      </c>
      <c r="D32" s="72"/>
      <c r="E32" s="72">
        <v>865</v>
      </c>
      <c r="F32" s="72"/>
      <c r="G32" s="72">
        <v>1027</v>
      </c>
      <c r="H32" s="72"/>
      <c r="I32" s="72">
        <v>1918</v>
      </c>
      <c r="J32" s="169"/>
      <c r="K32" s="72">
        <v>3472</v>
      </c>
      <c r="L32" s="72"/>
      <c r="M32" s="72">
        <f t="shared" si="0"/>
        <v>7693</v>
      </c>
      <c r="IN32" s="158"/>
      <c r="IO32" s="158"/>
      <c r="IP32" s="158"/>
      <c r="IQ32" s="158"/>
      <c r="IR32" s="158"/>
      <c r="IS32" s="158"/>
    </row>
    <row r="33" spans="1:253" s="69" customFormat="1" ht="11.25" customHeight="1">
      <c r="A33" s="129" t="s">
        <v>99</v>
      </c>
      <c r="B33" s="94"/>
      <c r="C33" s="72">
        <v>2089</v>
      </c>
      <c r="D33" s="72"/>
      <c r="E33" s="72">
        <v>2221</v>
      </c>
      <c r="F33" s="72"/>
      <c r="G33" s="72">
        <v>3142</v>
      </c>
      <c r="H33" s="72"/>
      <c r="I33" s="72">
        <v>3813</v>
      </c>
      <c r="J33" s="169"/>
      <c r="K33" s="72">
        <v>5418</v>
      </c>
      <c r="L33" s="72"/>
      <c r="M33" s="72">
        <f t="shared" si="0"/>
        <v>16683</v>
      </c>
      <c r="IN33" s="158"/>
      <c r="IO33" s="158"/>
      <c r="IP33" s="158"/>
      <c r="IQ33" s="158"/>
      <c r="IR33" s="158"/>
      <c r="IS33" s="158"/>
    </row>
    <row r="34" spans="1:253" s="69" customFormat="1" ht="11.25" customHeight="1">
      <c r="A34" s="129" t="s">
        <v>100</v>
      </c>
      <c r="B34" s="94"/>
      <c r="C34" s="72">
        <v>4960</v>
      </c>
      <c r="D34" s="72"/>
      <c r="E34" s="72">
        <v>3782</v>
      </c>
      <c r="F34" s="72"/>
      <c r="G34" s="72">
        <v>5674</v>
      </c>
      <c r="H34" s="72"/>
      <c r="I34" s="72">
        <v>8967</v>
      </c>
      <c r="J34" s="169"/>
      <c r="K34" s="72">
        <v>13095</v>
      </c>
      <c r="L34" s="72"/>
      <c r="M34" s="72">
        <f t="shared" si="0"/>
        <v>36478</v>
      </c>
      <c r="IN34" s="158"/>
      <c r="IO34" s="158"/>
      <c r="IP34" s="158"/>
      <c r="IQ34" s="158"/>
      <c r="IR34" s="158"/>
      <c r="IS34" s="158"/>
    </row>
    <row r="35" spans="1:253" s="69" customFormat="1" ht="11.25" customHeight="1">
      <c r="A35" s="129" t="s">
        <v>101</v>
      </c>
      <c r="B35" s="94"/>
      <c r="C35" s="72">
        <v>55</v>
      </c>
      <c r="D35" s="72"/>
      <c r="E35" s="72">
        <v>84</v>
      </c>
      <c r="F35" s="72"/>
      <c r="G35" s="72">
        <v>27</v>
      </c>
      <c r="H35" s="72"/>
      <c r="I35" s="72">
        <v>73</v>
      </c>
      <c r="J35" s="169"/>
      <c r="K35" s="72">
        <v>317</v>
      </c>
      <c r="L35" s="72"/>
      <c r="M35" s="72">
        <f t="shared" si="0"/>
        <v>556</v>
      </c>
      <c r="IN35" s="158"/>
      <c r="IO35" s="158"/>
      <c r="IP35" s="158"/>
      <c r="IQ35" s="158"/>
      <c r="IR35" s="158"/>
      <c r="IS35" s="158"/>
    </row>
    <row r="36" spans="1:253" s="69" customFormat="1" ht="11.25" customHeight="1">
      <c r="A36" s="129" t="s">
        <v>102</v>
      </c>
      <c r="B36" s="94"/>
      <c r="C36" s="72">
        <v>2385</v>
      </c>
      <c r="D36" s="72"/>
      <c r="E36" s="72">
        <v>3343</v>
      </c>
      <c r="F36" s="72"/>
      <c r="G36" s="72">
        <v>4901</v>
      </c>
      <c r="H36" s="72"/>
      <c r="I36" s="72">
        <v>11217</v>
      </c>
      <c r="J36" s="169"/>
      <c r="K36" s="72">
        <v>18766</v>
      </c>
      <c r="L36" s="72"/>
      <c r="M36" s="72">
        <f t="shared" si="0"/>
        <v>40612</v>
      </c>
      <c r="IN36" s="158"/>
      <c r="IO36" s="158"/>
      <c r="IP36" s="158"/>
      <c r="IQ36" s="158"/>
      <c r="IR36" s="158"/>
      <c r="IS36" s="158"/>
    </row>
    <row r="37" spans="1:253" s="69" customFormat="1" ht="11.25" customHeight="1">
      <c r="A37" s="129" t="s">
        <v>103</v>
      </c>
      <c r="B37" s="94"/>
      <c r="C37" s="72">
        <v>719</v>
      </c>
      <c r="D37" s="72"/>
      <c r="E37" s="72">
        <v>1417</v>
      </c>
      <c r="F37" s="72"/>
      <c r="G37" s="72">
        <v>1956</v>
      </c>
      <c r="H37" s="72"/>
      <c r="I37" s="72">
        <v>2484</v>
      </c>
      <c r="J37" s="169"/>
      <c r="K37" s="72">
        <v>4531</v>
      </c>
      <c r="L37" s="72"/>
      <c r="M37" s="72">
        <f t="shared" si="0"/>
        <v>11107</v>
      </c>
      <c r="IN37" s="158"/>
      <c r="IO37" s="158"/>
      <c r="IP37" s="158"/>
      <c r="IQ37" s="158"/>
      <c r="IR37" s="158"/>
      <c r="IS37" s="158"/>
    </row>
    <row r="38" spans="1:253" s="69" customFormat="1" ht="11.25" customHeight="1">
      <c r="A38" s="129" t="s">
        <v>104</v>
      </c>
      <c r="B38" s="94"/>
      <c r="C38" s="72">
        <v>291</v>
      </c>
      <c r="D38" s="72"/>
      <c r="E38" s="72">
        <v>245</v>
      </c>
      <c r="F38" s="72"/>
      <c r="G38" s="72">
        <v>379</v>
      </c>
      <c r="H38" s="72"/>
      <c r="I38" s="72">
        <v>471</v>
      </c>
      <c r="J38" s="169"/>
      <c r="K38" s="72">
        <v>523</v>
      </c>
      <c r="L38" s="72"/>
      <c r="M38" s="72">
        <f t="shared" si="0"/>
        <v>1909</v>
      </c>
      <c r="IN38" s="158"/>
      <c r="IO38" s="158"/>
      <c r="IP38" s="158"/>
      <c r="IQ38" s="158"/>
      <c r="IR38" s="158"/>
      <c r="IS38" s="158"/>
    </row>
    <row r="39" spans="1:253" s="69" customFormat="1" ht="11.25" customHeight="1">
      <c r="A39" s="129" t="s">
        <v>105</v>
      </c>
      <c r="B39" s="94"/>
      <c r="C39" s="72">
        <v>820</v>
      </c>
      <c r="D39" s="72"/>
      <c r="E39" s="72">
        <v>658</v>
      </c>
      <c r="F39" s="72"/>
      <c r="G39" s="72">
        <v>688</v>
      </c>
      <c r="H39" s="72"/>
      <c r="I39" s="72">
        <v>709</v>
      </c>
      <c r="J39" s="169"/>
      <c r="K39" s="72">
        <v>712</v>
      </c>
      <c r="L39" s="72"/>
      <c r="M39" s="72">
        <f aca="true" t="shared" si="1" ref="M39:M63">K39+I39+G39+E39+C39</f>
        <v>3587</v>
      </c>
      <c r="IN39" s="158"/>
      <c r="IO39" s="158"/>
      <c r="IP39" s="158"/>
      <c r="IQ39" s="158"/>
      <c r="IR39" s="158"/>
      <c r="IS39" s="158"/>
    </row>
    <row r="40" spans="1:253" s="69" customFormat="1" ht="11.25" customHeight="1">
      <c r="A40" s="129" t="s">
        <v>106</v>
      </c>
      <c r="B40" s="94"/>
      <c r="C40" s="72">
        <v>24</v>
      </c>
      <c r="D40" s="72"/>
      <c r="E40" s="72">
        <v>49</v>
      </c>
      <c r="F40" s="72"/>
      <c r="G40" s="72">
        <v>122</v>
      </c>
      <c r="H40" s="72"/>
      <c r="I40" s="72">
        <v>293</v>
      </c>
      <c r="J40" s="169"/>
      <c r="K40" s="72">
        <v>593</v>
      </c>
      <c r="L40" s="72"/>
      <c r="M40" s="72">
        <f t="shared" si="1"/>
        <v>1081</v>
      </c>
      <c r="IN40" s="158"/>
      <c r="IO40" s="158"/>
      <c r="IP40" s="158"/>
      <c r="IQ40" s="158"/>
      <c r="IR40" s="158"/>
      <c r="IS40" s="158"/>
    </row>
    <row r="41" spans="1:253" s="69" customFormat="1" ht="11.25" customHeight="1">
      <c r="A41" s="129" t="s">
        <v>107</v>
      </c>
      <c r="B41" s="94"/>
      <c r="C41" s="72">
        <v>20</v>
      </c>
      <c r="D41" s="72"/>
      <c r="E41" s="72">
        <v>23</v>
      </c>
      <c r="F41" s="72"/>
      <c r="G41" s="72">
        <v>230</v>
      </c>
      <c r="H41" s="72"/>
      <c r="I41" s="72">
        <v>368</v>
      </c>
      <c r="J41" s="169"/>
      <c r="K41" s="72">
        <v>537</v>
      </c>
      <c r="L41" s="72"/>
      <c r="M41" s="72">
        <f t="shared" si="1"/>
        <v>1178</v>
      </c>
      <c r="IN41" s="158"/>
      <c r="IO41" s="158"/>
      <c r="IP41" s="158"/>
      <c r="IQ41" s="158"/>
      <c r="IR41" s="158"/>
      <c r="IS41" s="158"/>
    </row>
    <row r="42" spans="1:253" s="69" customFormat="1" ht="11.25" customHeight="1">
      <c r="A42" s="129" t="s">
        <v>108</v>
      </c>
      <c r="B42" s="94"/>
      <c r="C42" s="72">
        <v>44</v>
      </c>
      <c r="D42" s="72"/>
      <c r="E42" s="72">
        <v>22</v>
      </c>
      <c r="F42" s="72"/>
      <c r="G42" s="72">
        <v>212</v>
      </c>
      <c r="H42" s="72"/>
      <c r="I42" s="72">
        <v>1191</v>
      </c>
      <c r="J42" s="169"/>
      <c r="K42" s="72">
        <v>1574</v>
      </c>
      <c r="L42" s="72"/>
      <c r="M42" s="72">
        <f t="shared" si="1"/>
        <v>3043</v>
      </c>
      <c r="IN42" s="158"/>
      <c r="IO42" s="158"/>
      <c r="IP42" s="158"/>
      <c r="IQ42" s="158"/>
      <c r="IR42" s="158"/>
      <c r="IS42" s="158"/>
    </row>
    <row r="43" spans="1:253" s="69" customFormat="1" ht="11.25" customHeight="1">
      <c r="A43" s="129" t="s">
        <v>109</v>
      </c>
      <c r="B43" s="94"/>
      <c r="C43" s="72">
        <v>93</v>
      </c>
      <c r="D43" s="72"/>
      <c r="E43" s="72">
        <v>66</v>
      </c>
      <c r="F43" s="72"/>
      <c r="G43" s="72">
        <v>186</v>
      </c>
      <c r="H43" s="72"/>
      <c r="I43" s="72">
        <v>162</v>
      </c>
      <c r="J43" s="169"/>
      <c r="K43" s="72">
        <v>196</v>
      </c>
      <c r="L43" s="72"/>
      <c r="M43" s="72">
        <f t="shared" si="1"/>
        <v>703</v>
      </c>
      <c r="IN43" s="158"/>
      <c r="IO43" s="158"/>
      <c r="IP43" s="158"/>
      <c r="IQ43" s="158"/>
      <c r="IR43" s="158"/>
      <c r="IS43" s="158"/>
    </row>
    <row r="44" spans="1:253" s="69" customFormat="1" ht="11.25" customHeight="1">
      <c r="A44" s="129" t="s">
        <v>110</v>
      </c>
      <c r="B44" s="94"/>
      <c r="C44" s="72">
        <v>2556</v>
      </c>
      <c r="D44" s="72"/>
      <c r="E44" s="72">
        <v>3576</v>
      </c>
      <c r="F44" s="72"/>
      <c r="G44" s="72">
        <v>4019</v>
      </c>
      <c r="H44" s="72"/>
      <c r="I44" s="72">
        <v>4377</v>
      </c>
      <c r="J44" s="169"/>
      <c r="K44" s="72">
        <v>7080</v>
      </c>
      <c r="L44" s="72"/>
      <c r="M44" s="72">
        <f t="shared" si="1"/>
        <v>21608</v>
      </c>
      <c r="IN44" s="158"/>
      <c r="IO44" s="158"/>
      <c r="IP44" s="158"/>
      <c r="IQ44" s="158"/>
      <c r="IR44" s="158"/>
      <c r="IS44" s="158"/>
    </row>
    <row r="45" spans="1:253" s="69" customFormat="1" ht="11.25" customHeight="1">
      <c r="A45" s="129" t="s">
        <v>111</v>
      </c>
      <c r="B45" s="94"/>
      <c r="C45" s="170" t="s">
        <v>67</v>
      </c>
      <c r="D45" s="72"/>
      <c r="E45" s="170" t="s">
        <v>67</v>
      </c>
      <c r="F45" s="72"/>
      <c r="G45" s="170" t="s">
        <v>67</v>
      </c>
      <c r="H45" s="72"/>
      <c r="I45" s="170" t="s">
        <v>67</v>
      </c>
      <c r="J45" s="169"/>
      <c r="K45" s="72">
        <v>166</v>
      </c>
      <c r="L45" s="72"/>
      <c r="M45" s="72">
        <v>166</v>
      </c>
      <c r="IN45" s="158"/>
      <c r="IO45" s="158"/>
      <c r="IP45" s="158"/>
      <c r="IQ45" s="158"/>
      <c r="IR45" s="158"/>
      <c r="IS45" s="158"/>
    </row>
    <row r="46" spans="1:253" s="69" customFormat="1" ht="11.25" customHeight="1">
      <c r="A46" s="129" t="s">
        <v>112</v>
      </c>
      <c r="B46" s="94"/>
      <c r="C46" s="170" t="s">
        <v>67</v>
      </c>
      <c r="D46" s="72"/>
      <c r="E46" s="170" t="s">
        <v>67</v>
      </c>
      <c r="F46" s="72"/>
      <c r="G46" s="170" t="s">
        <v>67</v>
      </c>
      <c r="H46" s="72"/>
      <c r="I46" s="170" t="s">
        <v>67</v>
      </c>
      <c r="J46" s="169"/>
      <c r="K46" s="170" t="s">
        <v>67</v>
      </c>
      <c r="L46" s="72"/>
      <c r="M46" s="172" t="s">
        <v>67</v>
      </c>
      <c r="IN46" s="158"/>
      <c r="IO46" s="158"/>
      <c r="IP46" s="158"/>
      <c r="IQ46" s="158"/>
      <c r="IR46" s="158"/>
      <c r="IS46" s="158"/>
    </row>
    <row r="47" spans="1:253" s="69" customFormat="1" ht="11.25" customHeight="1">
      <c r="A47" s="129" t="s">
        <v>113</v>
      </c>
      <c r="B47" s="94"/>
      <c r="C47" s="72">
        <v>14566</v>
      </c>
      <c r="D47" s="72"/>
      <c r="E47" s="72">
        <v>14744</v>
      </c>
      <c r="F47" s="72"/>
      <c r="G47" s="72">
        <v>14937</v>
      </c>
      <c r="H47" s="72"/>
      <c r="I47" s="72">
        <v>6675</v>
      </c>
      <c r="J47" s="169"/>
      <c r="K47" s="72">
        <v>7335</v>
      </c>
      <c r="L47" s="72"/>
      <c r="M47" s="72">
        <f t="shared" si="1"/>
        <v>58257</v>
      </c>
      <c r="IN47" s="158"/>
      <c r="IO47" s="158"/>
      <c r="IP47" s="158"/>
      <c r="IQ47" s="158"/>
      <c r="IR47" s="158"/>
      <c r="IS47" s="158"/>
    </row>
    <row r="48" spans="1:253" s="69" customFormat="1" ht="11.25" customHeight="1">
      <c r="A48" s="129" t="s">
        <v>114</v>
      </c>
      <c r="B48" s="94"/>
      <c r="C48" s="72">
        <v>204</v>
      </c>
      <c r="D48" s="72"/>
      <c r="E48" s="72">
        <v>177</v>
      </c>
      <c r="F48" s="72"/>
      <c r="G48" s="72">
        <v>235</v>
      </c>
      <c r="H48" s="72"/>
      <c r="I48" s="72">
        <v>300</v>
      </c>
      <c r="J48" s="169"/>
      <c r="K48" s="72">
        <v>269</v>
      </c>
      <c r="L48" s="72"/>
      <c r="M48" s="72">
        <f t="shared" si="1"/>
        <v>1185</v>
      </c>
      <c r="IN48" s="158"/>
      <c r="IO48" s="158"/>
      <c r="IP48" s="158"/>
      <c r="IQ48" s="158"/>
      <c r="IR48" s="158"/>
      <c r="IS48" s="158"/>
    </row>
    <row r="49" spans="1:253" s="69" customFormat="1" ht="11.25" customHeight="1">
      <c r="A49" s="129" t="s">
        <v>115</v>
      </c>
      <c r="B49" s="94"/>
      <c r="C49" s="72">
        <v>1597</v>
      </c>
      <c r="D49" s="72"/>
      <c r="E49" s="72">
        <v>1237</v>
      </c>
      <c r="F49" s="72"/>
      <c r="G49" s="72">
        <v>2099</v>
      </c>
      <c r="H49" s="72"/>
      <c r="I49" s="72">
        <v>3035</v>
      </c>
      <c r="J49" s="169"/>
      <c r="K49" s="72">
        <v>5526</v>
      </c>
      <c r="L49" s="72"/>
      <c r="M49" s="72">
        <f t="shared" si="1"/>
        <v>13494</v>
      </c>
      <c r="IN49" s="158"/>
      <c r="IO49" s="158"/>
      <c r="IP49" s="158"/>
      <c r="IQ49" s="158"/>
      <c r="IR49" s="158"/>
      <c r="IS49" s="158"/>
    </row>
    <row r="50" spans="1:253" s="69" customFormat="1" ht="11.25" customHeight="1">
      <c r="A50" s="129" t="s">
        <v>116</v>
      </c>
      <c r="B50" s="94"/>
      <c r="C50" s="72">
        <v>24</v>
      </c>
      <c r="D50" s="72"/>
      <c r="E50" s="170" t="s">
        <v>67</v>
      </c>
      <c r="F50" s="72"/>
      <c r="G50" s="72">
        <v>118</v>
      </c>
      <c r="H50" s="72"/>
      <c r="I50" s="72">
        <v>115</v>
      </c>
      <c r="J50" s="169"/>
      <c r="K50" s="72">
        <v>268</v>
      </c>
      <c r="L50" s="72"/>
      <c r="M50" s="72">
        <v>525</v>
      </c>
      <c r="IN50" s="158"/>
      <c r="IO50" s="158"/>
      <c r="IP50" s="158"/>
      <c r="IQ50" s="158"/>
      <c r="IR50" s="158"/>
      <c r="IS50" s="158"/>
    </row>
    <row r="51" spans="1:253" s="69" customFormat="1" ht="11.25" customHeight="1">
      <c r="A51" s="129" t="s">
        <v>117</v>
      </c>
      <c r="B51" s="94"/>
      <c r="C51" s="170" t="s">
        <v>67</v>
      </c>
      <c r="D51" s="72"/>
      <c r="E51" s="170" t="s">
        <v>67</v>
      </c>
      <c r="F51" s="72"/>
      <c r="G51" s="72">
        <v>29</v>
      </c>
      <c r="H51" s="72"/>
      <c r="I51" s="72">
        <v>31</v>
      </c>
      <c r="J51" s="169"/>
      <c r="K51" s="72">
        <v>30</v>
      </c>
      <c r="L51" s="72"/>
      <c r="M51" s="72">
        <v>90</v>
      </c>
      <c r="IN51" s="158"/>
      <c r="IO51" s="158"/>
      <c r="IP51" s="158"/>
      <c r="IQ51" s="158"/>
      <c r="IR51" s="158"/>
      <c r="IS51" s="158"/>
    </row>
    <row r="52" spans="1:253" s="69" customFormat="1" ht="11.25" customHeight="1">
      <c r="A52" s="129" t="s">
        <v>118</v>
      </c>
      <c r="B52" s="94"/>
      <c r="C52" s="72">
        <v>9560</v>
      </c>
      <c r="D52" s="72"/>
      <c r="E52" s="72">
        <v>8725</v>
      </c>
      <c r="F52" s="72"/>
      <c r="G52" s="72">
        <v>9342</v>
      </c>
      <c r="H52" s="72"/>
      <c r="I52" s="72">
        <v>11726</v>
      </c>
      <c r="J52" s="169"/>
      <c r="K52" s="72">
        <v>8735</v>
      </c>
      <c r="L52" s="72"/>
      <c r="M52" s="72">
        <f t="shared" si="1"/>
        <v>48088</v>
      </c>
      <c r="IN52" s="158"/>
      <c r="IO52" s="158"/>
      <c r="IP52" s="158"/>
      <c r="IQ52" s="158"/>
      <c r="IR52" s="158"/>
      <c r="IS52" s="158"/>
    </row>
    <row r="53" spans="1:253" s="69" customFormat="1" ht="11.25" customHeight="1">
      <c r="A53" s="129" t="s">
        <v>119</v>
      </c>
      <c r="B53" s="94"/>
      <c r="C53" s="72">
        <v>45</v>
      </c>
      <c r="D53" s="72"/>
      <c r="E53" s="170" t="s">
        <v>67</v>
      </c>
      <c r="F53" s="72"/>
      <c r="G53" s="72">
        <v>22</v>
      </c>
      <c r="H53" s="72"/>
      <c r="I53" s="72">
        <v>215</v>
      </c>
      <c r="J53" s="169"/>
      <c r="K53" s="72">
        <v>317</v>
      </c>
      <c r="L53" s="72"/>
      <c r="M53" s="72">
        <v>599</v>
      </c>
      <c r="IN53" s="158"/>
      <c r="IO53" s="158"/>
      <c r="IP53" s="158"/>
      <c r="IQ53" s="158"/>
      <c r="IR53" s="158"/>
      <c r="IS53" s="158"/>
    </row>
    <row r="54" spans="1:253" s="69" customFormat="1" ht="11.25" customHeight="1">
      <c r="A54" s="129" t="s">
        <v>120</v>
      </c>
      <c r="B54" s="94"/>
      <c r="C54" s="72">
        <v>3027</v>
      </c>
      <c r="D54" s="72"/>
      <c r="E54" s="72">
        <v>2634</v>
      </c>
      <c r="F54" s="72"/>
      <c r="G54" s="72">
        <v>2665</v>
      </c>
      <c r="H54" s="72"/>
      <c r="I54" s="72">
        <v>4110</v>
      </c>
      <c r="J54" s="169"/>
      <c r="K54" s="72">
        <v>4655</v>
      </c>
      <c r="L54" s="72"/>
      <c r="M54" s="72">
        <f t="shared" si="1"/>
        <v>17091</v>
      </c>
      <c r="IN54" s="158"/>
      <c r="IO54" s="158"/>
      <c r="IP54" s="158"/>
      <c r="IQ54" s="158"/>
      <c r="IR54" s="158"/>
      <c r="IS54" s="158"/>
    </row>
    <row r="55" spans="1:253" s="69" customFormat="1" ht="11.25" customHeight="1">
      <c r="A55" s="129" t="s">
        <v>121</v>
      </c>
      <c r="B55" s="94"/>
      <c r="C55" s="72">
        <v>3006</v>
      </c>
      <c r="D55" s="72"/>
      <c r="E55" s="72">
        <v>5875</v>
      </c>
      <c r="F55" s="72"/>
      <c r="G55" s="72">
        <v>6684</v>
      </c>
      <c r="H55" s="72"/>
      <c r="I55" s="72">
        <v>13102</v>
      </c>
      <c r="J55" s="169"/>
      <c r="K55" s="72">
        <v>8200</v>
      </c>
      <c r="L55" s="72"/>
      <c r="M55" s="72">
        <f t="shared" si="1"/>
        <v>36867</v>
      </c>
      <c r="IN55" s="158"/>
      <c r="IO55" s="158"/>
      <c r="IP55" s="158"/>
      <c r="IQ55" s="158"/>
      <c r="IR55" s="158"/>
      <c r="IS55" s="158"/>
    </row>
    <row r="56" spans="1:253" s="69" customFormat="1" ht="11.25" customHeight="1">
      <c r="A56" s="129" t="s">
        <v>122</v>
      </c>
      <c r="B56" s="94"/>
      <c r="C56" s="72">
        <v>22163</v>
      </c>
      <c r="D56" s="72"/>
      <c r="E56" s="72">
        <v>20974</v>
      </c>
      <c r="F56" s="72"/>
      <c r="G56" s="72">
        <v>16800</v>
      </c>
      <c r="H56" s="72"/>
      <c r="I56" s="72">
        <v>23097</v>
      </c>
      <c r="J56" s="171" t="s">
        <v>77</v>
      </c>
      <c r="K56" s="72">
        <v>26532</v>
      </c>
      <c r="L56" s="72"/>
      <c r="M56" s="72">
        <f t="shared" si="1"/>
        <v>109566</v>
      </c>
      <c r="IN56" s="158"/>
      <c r="IO56" s="158"/>
      <c r="IP56" s="158"/>
      <c r="IQ56" s="158"/>
      <c r="IR56" s="158"/>
      <c r="IS56" s="158"/>
    </row>
    <row r="57" spans="1:253" s="69" customFormat="1" ht="11.25" customHeight="1">
      <c r="A57" s="129" t="s">
        <v>123</v>
      </c>
      <c r="B57" s="94"/>
      <c r="C57" s="72">
        <v>4234</v>
      </c>
      <c r="D57" s="72"/>
      <c r="E57" s="72">
        <v>3057</v>
      </c>
      <c r="F57" s="72"/>
      <c r="G57" s="72">
        <v>6634</v>
      </c>
      <c r="H57" s="72"/>
      <c r="I57" s="72">
        <v>6563</v>
      </c>
      <c r="J57" s="169"/>
      <c r="K57" s="72">
        <v>6880</v>
      </c>
      <c r="L57" s="72"/>
      <c r="M57" s="72">
        <f t="shared" si="1"/>
        <v>27368</v>
      </c>
      <c r="IN57" s="158"/>
      <c r="IO57" s="158"/>
      <c r="IP57" s="158"/>
      <c r="IQ57" s="158"/>
      <c r="IR57" s="158"/>
      <c r="IS57" s="158"/>
    </row>
    <row r="58" spans="1:253" s="69" customFormat="1" ht="11.25" customHeight="1">
      <c r="A58" s="129" t="s">
        <v>124</v>
      </c>
      <c r="B58" s="94"/>
      <c r="C58" s="72">
        <v>87</v>
      </c>
      <c r="D58" s="72"/>
      <c r="E58" s="72">
        <v>20</v>
      </c>
      <c r="F58" s="72"/>
      <c r="G58" s="72">
        <v>23</v>
      </c>
      <c r="H58" s="72"/>
      <c r="I58" s="72">
        <v>66</v>
      </c>
      <c r="J58" s="169"/>
      <c r="K58" s="72">
        <v>71</v>
      </c>
      <c r="L58" s="72"/>
      <c r="M58" s="72">
        <f t="shared" si="1"/>
        <v>267</v>
      </c>
      <c r="IN58" s="158"/>
      <c r="IO58" s="158"/>
      <c r="IP58" s="158"/>
      <c r="IQ58" s="158"/>
      <c r="IR58" s="158"/>
      <c r="IS58" s="158"/>
    </row>
    <row r="59" spans="1:253" s="69" customFormat="1" ht="11.25" customHeight="1">
      <c r="A59" s="129" t="s">
        <v>125</v>
      </c>
      <c r="B59" s="94"/>
      <c r="C59" s="72">
        <v>331</v>
      </c>
      <c r="D59" s="72"/>
      <c r="E59" s="72">
        <v>278</v>
      </c>
      <c r="F59" s="72"/>
      <c r="G59" s="72">
        <v>380</v>
      </c>
      <c r="H59" s="72"/>
      <c r="I59" s="72">
        <v>286</v>
      </c>
      <c r="J59" s="169"/>
      <c r="K59" s="72">
        <v>293</v>
      </c>
      <c r="L59" s="72"/>
      <c r="M59" s="72">
        <f t="shared" si="1"/>
        <v>1568</v>
      </c>
      <c r="IN59" s="158"/>
      <c r="IO59" s="158"/>
      <c r="IP59" s="158"/>
      <c r="IQ59" s="158"/>
      <c r="IR59" s="158"/>
      <c r="IS59" s="158"/>
    </row>
    <row r="60" spans="1:253" s="69" customFormat="1" ht="11.25" customHeight="1">
      <c r="A60" s="129" t="s">
        <v>126</v>
      </c>
      <c r="B60" s="94"/>
      <c r="C60" s="72">
        <v>2136</v>
      </c>
      <c r="D60" s="72"/>
      <c r="E60" s="72">
        <v>2783</v>
      </c>
      <c r="F60" s="72"/>
      <c r="G60" s="72">
        <v>3267</v>
      </c>
      <c r="H60" s="72"/>
      <c r="I60" s="72">
        <v>4561</v>
      </c>
      <c r="J60" s="169"/>
      <c r="K60" s="72">
        <v>4806</v>
      </c>
      <c r="L60" s="72"/>
      <c r="M60" s="72">
        <f t="shared" si="1"/>
        <v>17553</v>
      </c>
      <c r="IN60" s="158"/>
      <c r="IO60" s="158"/>
      <c r="IP60" s="158"/>
      <c r="IQ60" s="158"/>
      <c r="IR60" s="158"/>
      <c r="IS60" s="158"/>
    </row>
    <row r="61" spans="1:253" s="69" customFormat="1" ht="11.25" customHeight="1">
      <c r="A61" s="129" t="s">
        <v>127</v>
      </c>
      <c r="B61" s="94"/>
      <c r="C61" s="72">
        <v>370</v>
      </c>
      <c r="D61" s="72"/>
      <c r="E61" s="72">
        <v>414</v>
      </c>
      <c r="F61" s="72"/>
      <c r="G61" s="72">
        <v>435</v>
      </c>
      <c r="H61" s="72"/>
      <c r="I61" s="72">
        <v>479</v>
      </c>
      <c r="J61" s="169"/>
      <c r="K61" s="72">
        <v>749</v>
      </c>
      <c r="L61" s="72"/>
      <c r="M61" s="72">
        <f t="shared" si="1"/>
        <v>2447</v>
      </c>
      <c r="IN61" s="158"/>
      <c r="IO61" s="158"/>
      <c r="IP61" s="158"/>
      <c r="IQ61" s="158"/>
      <c r="IR61" s="158"/>
      <c r="IS61" s="158"/>
    </row>
    <row r="62" spans="1:253" s="69" customFormat="1" ht="11.25" customHeight="1">
      <c r="A62" s="129" t="s">
        <v>128</v>
      </c>
      <c r="B62" s="94"/>
      <c r="C62" s="72">
        <v>1645</v>
      </c>
      <c r="D62" s="72"/>
      <c r="E62" s="72">
        <v>2065</v>
      </c>
      <c r="F62" s="72"/>
      <c r="G62" s="72">
        <v>2923</v>
      </c>
      <c r="H62" s="72"/>
      <c r="I62" s="72">
        <v>7120</v>
      </c>
      <c r="J62" s="169"/>
      <c r="K62" s="72">
        <v>9547</v>
      </c>
      <c r="L62" s="72"/>
      <c r="M62" s="72">
        <f t="shared" si="1"/>
        <v>23300</v>
      </c>
      <c r="IN62" s="158"/>
      <c r="IO62" s="158"/>
      <c r="IP62" s="158"/>
      <c r="IQ62" s="158"/>
      <c r="IR62" s="158"/>
      <c r="IS62" s="158"/>
    </row>
    <row r="63" spans="1:253" s="69" customFormat="1" ht="11.25" customHeight="1">
      <c r="A63" s="129" t="s">
        <v>129</v>
      </c>
      <c r="B63" s="94"/>
      <c r="C63" s="72">
        <v>239</v>
      </c>
      <c r="D63" s="72"/>
      <c r="E63" s="72">
        <v>171</v>
      </c>
      <c r="F63" s="72"/>
      <c r="G63" s="72">
        <v>206</v>
      </c>
      <c r="H63" s="72"/>
      <c r="I63" s="72">
        <v>266</v>
      </c>
      <c r="J63" s="169"/>
      <c r="K63" s="72">
        <v>302</v>
      </c>
      <c r="L63" s="72"/>
      <c r="M63" s="72">
        <f t="shared" si="1"/>
        <v>1184</v>
      </c>
      <c r="IN63" s="158"/>
      <c r="IO63" s="158"/>
      <c r="IP63" s="158"/>
      <c r="IQ63" s="158"/>
      <c r="IR63" s="158"/>
      <c r="IS63" s="158"/>
    </row>
    <row r="64" spans="1:253" s="69" customFormat="1" ht="11.25" customHeight="1">
      <c r="A64" s="129" t="s">
        <v>130</v>
      </c>
      <c r="B64" s="94"/>
      <c r="C64" s="170" t="s">
        <v>67</v>
      </c>
      <c r="D64" s="78"/>
      <c r="E64" s="170" t="s">
        <v>67</v>
      </c>
      <c r="F64" s="78"/>
      <c r="G64" s="170" t="s">
        <v>67</v>
      </c>
      <c r="H64" s="78"/>
      <c r="I64" s="170" t="s">
        <v>67</v>
      </c>
      <c r="J64" s="169"/>
      <c r="K64" s="170" t="s">
        <v>67</v>
      </c>
      <c r="L64" s="78"/>
      <c r="M64" s="170" t="s">
        <v>67</v>
      </c>
      <c r="IN64" s="158"/>
      <c r="IO64" s="158"/>
      <c r="IP64" s="158"/>
      <c r="IQ64" s="158"/>
      <c r="IR64" s="158"/>
      <c r="IS64" s="158"/>
    </row>
    <row r="65" spans="1:253" s="69" customFormat="1" ht="11.25" customHeight="1">
      <c r="A65" s="129" t="s">
        <v>289</v>
      </c>
      <c r="B65" s="94"/>
      <c r="C65" s="173" t="s">
        <v>67</v>
      </c>
      <c r="D65" s="78"/>
      <c r="E65" s="173" t="s">
        <v>67</v>
      </c>
      <c r="F65" s="78"/>
      <c r="G65" s="173" t="s">
        <v>67</v>
      </c>
      <c r="H65" s="78"/>
      <c r="I65" s="172" t="s">
        <v>67</v>
      </c>
      <c r="J65" s="169"/>
      <c r="K65" s="172" t="s">
        <v>67</v>
      </c>
      <c r="L65" s="78"/>
      <c r="M65" s="172" t="s">
        <v>67</v>
      </c>
      <c r="IN65" s="158"/>
      <c r="IO65" s="158"/>
      <c r="IP65" s="158"/>
      <c r="IQ65" s="158"/>
      <c r="IR65" s="158"/>
      <c r="IS65" s="158"/>
    </row>
    <row r="66" spans="1:253" s="69" customFormat="1" ht="11.25" customHeight="1">
      <c r="A66" s="138" t="s">
        <v>290</v>
      </c>
      <c r="B66" s="110"/>
      <c r="C66" s="164">
        <v>182434</v>
      </c>
      <c r="D66" s="164"/>
      <c r="E66" s="164">
        <v>181317</v>
      </c>
      <c r="F66" s="164"/>
      <c r="G66" s="164">
        <v>181982</v>
      </c>
      <c r="H66" s="164"/>
      <c r="I66" s="164">
        <v>228389</v>
      </c>
      <c r="J66" s="174"/>
      <c r="K66" s="164">
        <v>271636</v>
      </c>
      <c r="L66" s="164"/>
      <c r="M66" s="164">
        <f>K66+I66+G66+E66+C66</f>
        <v>1045758</v>
      </c>
      <c r="IN66" s="158"/>
      <c r="IO66" s="158"/>
      <c r="IP66" s="158"/>
      <c r="IQ66" s="158"/>
      <c r="IR66" s="158"/>
      <c r="IS66" s="158"/>
    </row>
    <row r="67" spans="1:253" s="69" customFormat="1" ht="11.25" customHeight="1">
      <c r="A67" s="402" t="s">
        <v>134</v>
      </c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IN67" s="158"/>
      <c r="IO67" s="158"/>
      <c r="IP67" s="158"/>
      <c r="IQ67" s="158"/>
      <c r="IR67" s="158"/>
      <c r="IS67" s="158"/>
    </row>
    <row r="68" spans="1:253" s="69" customFormat="1" ht="11.25" customHeight="1">
      <c r="A68" s="400" t="s">
        <v>278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IN68" s="158"/>
      <c r="IO68" s="158"/>
      <c r="IP68" s="158"/>
      <c r="IQ68" s="158"/>
      <c r="IR68" s="158"/>
      <c r="IS68" s="158"/>
    </row>
    <row r="69" spans="1:253" s="69" customFormat="1" ht="11.25" customHeight="1">
      <c r="A69" s="400" t="s">
        <v>291</v>
      </c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IN69" s="158"/>
      <c r="IO69" s="158"/>
      <c r="IP69" s="158"/>
      <c r="IQ69" s="158"/>
      <c r="IR69" s="158"/>
      <c r="IS69" s="158"/>
    </row>
    <row r="70" spans="1:253" s="69" customFormat="1" ht="11.25" customHeight="1">
      <c r="A70" s="400" t="s">
        <v>292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IN70" s="158"/>
      <c r="IO70" s="158"/>
      <c r="IP70" s="158"/>
      <c r="IQ70" s="158"/>
      <c r="IR70" s="158"/>
      <c r="IS70" s="158"/>
    </row>
    <row r="71" spans="1:253" s="69" customFormat="1" ht="11.25" customHeight="1">
      <c r="A71" s="400" t="s">
        <v>293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IN71" s="158"/>
      <c r="IO71" s="158"/>
      <c r="IP71" s="158"/>
      <c r="IQ71" s="158"/>
      <c r="IR71" s="158"/>
      <c r="IS71" s="158"/>
    </row>
    <row r="72" spans="1:253" s="69" customFormat="1" ht="11.25" customHeight="1">
      <c r="A72" s="400" t="s">
        <v>294</v>
      </c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IN72" s="158"/>
      <c r="IO72" s="158"/>
      <c r="IP72" s="158"/>
      <c r="IQ72" s="158"/>
      <c r="IR72" s="158"/>
      <c r="IS72" s="158"/>
    </row>
  </sheetData>
  <sheetProtection/>
  <mergeCells count="10">
    <mergeCell ref="A3:M4"/>
    <mergeCell ref="A72:M72"/>
    <mergeCell ref="A1:M1"/>
    <mergeCell ref="A2:M2"/>
    <mergeCell ref="C5:M5"/>
    <mergeCell ref="A71:M71"/>
    <mergeCell ref="A67:M67"/>
    <mergeCell ref="A68:M68"/>
    <mergeCell ref="A69:M69"/>
    <mergeCell ref="A70:M70"/>
  </mergeCells>
  <printOptions/>
  <pageMargins left="0.5" right="0.5" top="0.5" bottom="0.5" header="0.511805555555556" footer="0.511805555555556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M67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0.7109375" style="29" customWidth="1"/>
    <col min="2" max="2" width="2.421875" style="29" customWidth="1"/>
    <col min="3" max="3" width="7.00390625" style="29" customWidth="1"/>
    <col min="4" max="4" width="0.9921875" style="29" customWidth="1"/>
    <col min="5" max="5" width="7.421875" style="29" customWidth="1"/>
    <col min="6" max="6" width="0.9921875" style="29" customWidth="1"/>
    <col min="7" max="7" width="7.00390625" style="29" customWidth="1"/>
    <col min="8" max="8" width="0.9921875" style="29" customWidth="1"/>
    <col min="9" max="9" width="7.00390625" style="29" customWidth="1"/>
    <col min="10" max="10" width="1.421875" style="29" customWidth="1"/>
    <col min="11" max="11" width="7.00390625" style="29" customWidth="1"/>
    <col min="12" max="12" width="0.9921875" style="29" customWidth="1"/>
    <col min="13" max="13" width="7.00390625" style="29" customWidth="1"/>
    <col min="14" max="16384" width="9.140625" style="29" customWidth="1"/>
  </cols>
  <sheetData>
    <row r="1" spans="1:13" s="1" customFormat="1" ht="11.25" customHeight="1">
      <c r="A1" s="391" t="s">
        <v>135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1" customFormat="1" ht="11.25" customHeight="1">
      <c r="A2" s="391" t="s">
        <v>295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1" customFormat="1" ht="11.25" customHeight="1">
      <c r="A5" s="90"/>
      <c r="B5" s="90"/>
      <c r="C5" s="397" t="s">
        <v>2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s="1" customFormat="1" ht="11.25" customHeight="1">
      <c r="A6" s="66" t="s">
        <v>71</v>
      </c>
      <c r="B6" s="66"/>
      <c r="C6" s="66" t="s">
        <v>4</v>
      </c>
      <c r="D6" s="92"/>
      <c r="E6" s="66" t="s">
        <v>5</v>
      </c>
      <c r="F6" s="92"/>
      <c r="G6" s="66" t="s">
        <v>6</v>
      </c>
      <c r="H6" s="92"/>
      <c r="I6" s="66" t="s">
        <v>7</v>
      </c>
      <c r="J6" s="92"/>
      <c r="K6" s="66" t="s">
        <v>8</v>
      </c>
      <c r="L6" s="92"/>
      <c r="M6" s="66" t="s">
        <v>9</v>
      </c>
    </row>
    <row r="7" spans="1:13" s="1" customFormat="1" ht="11.25" customHeight="1">
      <c r="A7" s="129" t="s">
        <v>72</v>
      </c>
      <c r="B7" s="94"/>
      <c r="C7" s="175">
        <v>14745</v>
      </c>
      <c r="D7" s="123"/>
      <c r="E7" s="175">
        <v>13127</v>
      </c>
      <c r="F7" s="123"/>
      <c r="G7" s="175">
        <v>16504</v>
      </c>
      <c r="H7" s="123"/>
      <c r="I7" s="175">
        <v>16172</v>
      </c>
      <c r="J7" s="123"/>
      <c r="K7" s="175">
        <v>17237</v>
      </c>
      <c r="L7" s="123"/>
      <c r="M7" s="175">
        <v>16576</v>
      </c>
    </row>
    <row r="8" spans="1:13" s="1" customFormat="1" ht="11.25" customHeight="1">
      <c r="A8" s="129" t="s">
        <v>73</v>
      </c>
      <c r="B8" s="94"/>
      <c r="C8" s="123" t="s">
        <v>67</v>
      </c>
      <c r="D8" s="123"/>
      <c r="E8" s="123" t="s">
        <v>67</v>
      </c>
      <c r="F8" s="123"/>
      <c r="G8" s="123" t="s">
        <v>67</v>
      </c>
      <c r="H8" s="123"/>
      <c r="I8" s="123" t="s">
        <v>67</v>
      </c>
      <c r="J8" s="123"/>
      <c r="K8" s="123" t="s">
        <v>67</v>
      </c>
      <c r="L8" s="123"/>
      <c r="M8" s="123" t="s">
        <v>67</v>
      </c>
    </row>
    <row r="9" spans="1:13" s="1" customFormat="1" ht="11.25" customHeight="1">
      <c r="A9" s="129" t="s">
        <v>74</v>
      </c>
      <c r="B9" s="94"/>
      <c r="C9" s="175">
        <v>7158</v>
      </c>
      <c r="D9" s="123"/>
      <c r="E9" s="175">
        <v>7074</v>
      </c>
      <c r="F9" s="123"/>
      <c r="G9" s="175">
        <v>7404</v>
      </c>
      <c r="H9" s="123"/>
      <c r="I9" s="175">
        <v>7741</v>
      </c>
      <c r="J9" s="123"/>
      <c r="K9" s="175">
        <v>7592</v>
      </c>
      <c r="L9" s="123"/>
      <c r="M9" s="175">
        <v>8106</v>
      </c>
    </row>
    <row r="10" spans="1:13" s="1" customFormat="1" ht="11.25" customHeight="1">
      <c r="A10" s="129" t="s">
        <v>75</v>
      </c>
      <c r="B10" s="94"/>
      <c r="C10" s="175">
        <v>5218</v>
      </c>
      <c r="D10" s="123"/>
      <c r="E10" s="175">
        <v>4713</v>
      </c>
      <c r="F10" s="123"/>
      <c r="G10" s="175">
        <v>7800</v>
      </c>
      <c r="H10" s="123"/>
      <c r="I10" s="175">
        <v>4821</v>
      </c>
      <c r="J10" s="123"/>
      <c r="K10" s="175">
        <v>6181</v>
      </c>
      <c r="L10" s="123"/>
      <c r="M10" s="175">
        <v>6634</v>
      </c>
    </row>
    <row r="11" spans="1:13" s="1" customFormat="1" ht="11.25" customHeight="1">
      <c r="A11" s="129" t="s">
        <v>76</v>
      </c>
      <c r="B11" s="94"/>
      <c r="C11" s="175">
        <v>9780</v>
      </c>
      <c r="D11" s="123"/>
      <c r="E11" s="175">
        <v>7192</v>
      </c>
      <c r="F11" s="123"/>
      <c r="G11" s="175">
        <v>9443</v>
      </c>
      <c r="H11" s="123"/>
      <c r="I11" s="175">
        <v>9827</v>
      </c>
      <c r="J11" s="123"/>
      <c r="K11" s="175">
        <v>9484</v>
      </c>
      <c r="L11" s="123"/>
      <c r="M11" s="175">
        <v>9836</v>
      </c>
    </row>
    <row r="12" spans="1:13" s="1" customFormat="1" ht="11.25" customHeight="1">
      <c r="A12" s="129" t="s">
        <v>78</v>
      </c>
      <c r="B12" s="94"/>
      <c r="C12" s="175">
        <v>32984</v>
      </c>
      <c r="D12" s="123"/>
      <c r="E12" s="175">
        <v>27637</v>
      </c>
      <c r="F12" s="123"/>
      <c r="G12" s="175">
        <v>28249</v>
      </c>
      <c r="H12" s="123"/>
      <c r="I12" s="175">
        <v>28059</v>
      </c>
      <c r="J12" s="123"/>
      <c r="K12" s="175">
        <v>42782</v>
      </c>
      <c r="L12" s="123"/>
      <c r="M12" s="175">
        <v>32397</v>
      </c>
    </row>
    <row r="13" spans="1:13" s="1" customFormat="1" ht="11.25" customHeight="1">
      <c r="A13" s="129" t="s">
        <v>79</v>
      </c>
      <c r="B13" s="94"/>
      <c r="C13" s="123">
        <v>530</v>
      </c>
      <c r="D13" s="123"/>
      <c r="E13" s="123">
        <v>708</v>
      </c>
      <c r="F13" s="123"/>
      <c r="G13" s="123">
        <v>978</v>
      </c>
      <c r="H13" s="123"/>
      <c r="I13" s="175">
        <v>1106</v>
      </c>
      <c r="J13" s="123"/>
      <c r="K13" s="175">
        <v>1369</v>
      </c>
      <c r="L13" s="123"/>
      <c r="M13" s="175">
        <v>2175</v>
      </c>
    </row>
    <row r="14" spans="1:13" s="1" customFormat="1" ht="11.25" customHeight="1">
      <c r="A14" s="129" t="s">
        <v>80</v>
      </c>
      <c r="B14" s="94"/>
      <c r="C14" s="123">
        <v>919</v>
      </c>
      <c r="D14" s="123"/>
      <c r="E14" s="123">
        <v>373</v>
      </c>
      <c r="F14" s="123"/>
      <c r="G14" s="175">
        <v>1123</v>
      </c>
      <c r="H14" s="123"/>
      <c r="I14" s="175">
        <v>1246</v>
      </c>
      <c r="J14" s="123"/>
      <c r="K14" s="175">
        <v>1764</v>
      </c>
      <c r="L14" s="123"/>
      <c r="M14" s="175">
        <v>1922</v>
      </c>
    </row>
    <row r="15" spans="1:13" s="1" customFormat="1" ht="11.25" customHeight="1">
      <c r="A15" s="129" t="s">
        <v>81</v>
      </c>
      <c r="B15" s="94"/>
      <c r="C15" s="123">
        <v>888</v>
      </c>
      <c r="D15" s="123"/>
      <c r="E15" s="123">
        <v>376</v>
      </c>
      <c r="F15" s="123"/>
      <c r="G15" s="123">
        <v>933</v>
      </c>
      <c r="H15" s="123"/>
      <c r="I15" s="175">
        <v>1026</v>
      </c>
      <c r="J15" s="123"/>
      <c r="K15" s="175">
        <v>1067</v>
      </c>
      <c r="L15" s="123"/>
      <c r="M15" s="123">
        <v>943</v>
      </c>
    </row>
    <row r="16" spans="1:13" s="1" customFormat="1" ht="11.25" customHeight="1">
      <c r="A16" s="129" t="s">
        <v>82</v>
      </c>
      <c r="B16" s="94"/>
      <c r="C16" s="123">
        <v>22</v>
      </c>
      <c r="D16" s="123"/>
      <c r="E16" s="123" t="s">
        <v>67</v>
      </c>
      <c r="F16" s="123"/>
      <c r="G16" s="123">
        <v>18</v>
      </c>
      <c r="H16" s="123"/>
      <c r="I16" s="123">
        <v>33</v>
      </c>
      <c r="J16" s="123"/>
      <c r="K16" s="123">
        <v>73</v>
      </c>
      <c r="L16" s="123"/>
      <c r="M16" s="123">
        <v>100</v>
      </c>
    </row>
    <row r="17" spans="1:13" s="1" customFormat="1" ht="11.25" customHeight="1">
      <c r="A17" s="129" t="s">
        <v>83</v>
      </c>
      <c r="B17" s="94"/>
      <c r="C17" s="175">
        <v>67077</v>
      </c>
      <c r="D17" s="123"/>
      <c r="E17" s="175">
        <v>56312</v>
      </c>
      <c r="F17" s="123"/>
      <c r="G17" s="175">
        <v>61488</v>
      </c>
      <c r="H17" s="123"/>
      <c r="I17" s="175">
        <v>56885</v>
      </c>
      <c r="J17" s="123"/>
      <c r="K17" s="175">
        <v>59516</v>
      </c>
      <c r="L17" s="123"/>
      <c r="M17" s="175">
        <v>51791</v>
      </c>
    </row>
    <row r="18" spans="1:13" s="1" customFormat="1" ht="11.25" customHeight="1">
      <c r="A18" s="129" t="s">
        <v>84</v>
      </c>
      <c r="B18" s="94"/>
      <c r="C18" s="175">
        <v>28278</v>
      </c>
      <c r="D18" s="123"/>
      <c r="E18" s="175">
        <v>25887</v>
      </c>
      <c r="F18" s="123"/>
      <c r="G18" s="175">
        <v>32771</v>
      </c>
      <c r="H18" s="123"/>
      <c r="I18" s="175">
        <v>31568</v>
      </c>
      <c r="J18" s="123"/>
      <c r="K18" s="175">
        <v>35112</v>
      </c>
      <c r="L18" s="123"/>
      <c r="M18" s="175">
        <v>31315</v>
      </c>
    </row>
    <row r="19" spans="1:13" s="1" customFormat="1" ht="11.25" customHeight="1">
      <c r="A19" s="129" t="s">
        <v>85</v>
      </c>
      <c r="B19" s="94"/>
      <c r="C19" s="123">
        <v>458</v>
      </c>
      <c r="D19" s="123"/>
      <c r="E19" s="123">
        <v>537</v>
      </c>
      <c r="F19" s="123"/>
      <c r="G19" s="123">
        <v>395</v>
      </c>
      <c r="H19" s="123"/>
      <c r="I19" s="123">
        <v>531</v>
      </c>
      <c r="J19" s="123"/>
      <c r="K19" s="123">
        <v>689</v>
      </c>
      <c r="L19" s="123"/>
      <c r="M19" s="123">
        <v>429</v>
      </c>
    </row>
    <row r="20" spans="1:13" s="1" customFormat="1" ht="11.25" customHeight="1">
      <c r="A20" s="129" t="s">
        <v>86</v>
      </c>
      <c r="B20" s="94"/>
      <c r="C20" s="123">
        <v>49</v>
      </c>
      <c r="D20" s="123"/>
      <c r="E20" s="123">
        <v>40</v>
      </c>
      <c r="F20" s="123"/>
      <c r="G20" s="123">
        <v>139</v>
      </c>
      <c r="H20" s="123"/>
      <c r="I20" s="123">
        <v>94</v>
      </c>
      <c r="J20" s="123"/>
      <c r="K20" s="123">
        <v>32</v>
      </c>
      <c r="L20" s="123"/>
      <c r="M20" s="123">
        <v>34</v>
      </c>
    </row>
    <row r="21" spans="1:13" s="1" customFormat="1" ht="11.25" customHeight="1">
      <c r="A21" s="129" t="s">
        <v>87</v>
      </c>
      <c r="B21" s="94"/>
      <c r="C21" s="175">
        <v>1069</v>
      </c>
      <c r="D21" s="123"/>
      <c r="E21" s="123">
        <v>724</v>
      </c>
      <c r="F21" s="123"/>
      <c r="G21" s="175">
        <v>1650</v>
      </c>
      <c r="H21" s="123"/>
      <c r="I21" s="175">
        <v>1609</v>
      </c>
      <c r="J21" s="123"/>
      <c r="K21" s="175">
        <v>2221</v>
      </c>
      <c r="L21" s="123"/>
      <c r="M21" s="175">
        <v>2156</v>
      </c>
    </row>
    <row r="22" spans="1:13" s="1" customFormat="1" ht="11.25" customHeight="1">
      <c r="A22" s="129" t="s">
        <v>88</v>
      </c>
      <c r="B22" s="94"/>
      <c r="C22" s="175">
        <v>3168</v>
      </c>
      <c r="D22" s="123"/>
      <c r="E22" s="175">
        <v>2275</v>
      </c>
      <c r="F22" s="123"/>
      <c r="G22" s="175">
        <v>5480</v>
      </c>
      <c r="H22" s="123"/>
      <c r="I22" s="175">
        <v>4941</v>
      </c>
      <c r="J22" s="123"/>
      <c r="K22" s="175">
        <v>5783</v>
      </c>
      <c r="L22" s="123"/>
      <c r="M22" s="175">
        <v>5439</v>
      </c>
    </row>
    <row r="23" spans="1:13" s="1" customFormat="1" ht="11.25" customHeight="1">
      <c r="A23" s="129" t="s">
        <v>89</v>
      </c>
      <c r="B23" s="94"/>
      <c r="C23" s="175">
        <v>4944</v>
      </c>
      <c r="D23" s="123"/>
      <c r="E23" s="175">
        <v>2475</v>
      </c>
      <c r="F23" s="123"/>
      <c r="G23" s="175">
        <v>6668</v>
      </c>
      <c r="H23" s="123"/>
      <c r="I23" s="175">
        <v>6849</v>
      </c>
      <c r="J23" s="123"/>
      <c r="K23" s="175">
        <v>7938</v>
      </c>
      <c r="L23" s="123"/>
      <c r="M23" s="175">
        <v>7443</v>
      </c>
    </row>
    <row r="24" spans="1:13" s="1" customFormat="1" ht="11.25" customHeight="1">
      <c r="A24" s="129" t="s">
        <v>90</v>
      </c>
      <c r="B24" s="94"/>
      <c r="C24" s="123">
        <v>79</v>
      </c>
      <c r="D24" s="123"/>
      <c r="E24" s="123">
        <v>57</v>
      </c>
      <c r="F24" s="123"/>
      <c r="G24" s="123">
        <v>137</v>
      </c>
      <c r="H24" s="123"/>
      <c r="I24" s="123">
        <v>336</v>
      </c>
      <c r="J24" s="123"/>
      <c r="K24" s="123">
        <v>292</v>
      </c>
      <c r="L24" s="123"/>
      <c r="M24" s="123">
        <v>563</v>
      </c>
    </row>
    <row r="25" spans="1:13" s="1" customFormat="1" ht="11.25" customHeight="1">
      <c r="A25" s="129" t="s">
        <v>91</v>
      </c>
      <c r="B25" s="94"/>
      <c r="C25" s="123">
        <v>536</v>
      </c>
      <c r="D25" s="123"/>
      <c r="E25" s="123">
        <v>496</v>
      </c>
      <c r="F25" s="123"/>
      <c r="G25" s="175">
        <v>1188</v>
      </c>
      <c r="H25" s="123"/>
      <c r="I25" s="123">
        <v>654</v>
      </c>
      <c r="J25" s="123"/>
      <c r="K25" s="123">
        <v>928</v>
      </c>
      <c r="L25" s="123"/>
      <c r="M25" s="175">
        <v>1162</v>
      </c>
    </row>
    <row r="26" spans="1:13" s="1" customFormat="1" ht="11.25" customHeight="1">
      <c r="A26" s="129" t="s">
        <v>92</v>
      </c>
      <c r="B26" s="94"/>
      <c r="C26" s="175">
        <v>6405</v>
      </c>
      <c r="D26" s="123"/>
      <c r="E26" s="175">
        <v>3769</v>
      </c>
      <c r="F26" s="123"/>
      <c r="G26" s="175">
        <v>8151</v>
      </c>
      <c r="H26" s="123"/>
      <c r="I26" s="175">
        <v>8431</v>
      </c>
      <c r="J26" s="123"/>
      <c r="K26" s="175">
        <v>9421</v>
      </c>
      <c r="L26" s="123"/>
      <c r="M26" s="175">
        <v>9150</v>
      </c>
    </row>
    <row r="27" spans="1:13" s="1" customFormat="1" ht="11.25" customHeight="1">
      <c r="A27" s="129" t="s">
        <v>93</v>
      </c>
      <c r="B27" s="94"/>
      <c r="C27" s="175">
        <v>5384</v>
      </c>
      <c r="D27" s="123"/>
      <c r="E27" s="175">
        <v>6101</v>
      </c>
      <c r="F27" s="123"/>
      <c r="G27" s="175">
        <v>6346</v>
      </c>
      <c r="H27" s="123"/>
      <c r="I27" s="175">
        <v>5824</v>
      </c>
      <c r="J27" s="123"/>
      <c r="K27" s="175">
        <v>6909</v>
      </c>
      <c r="L27" s="123"/>
      <c r="M27" s="175">
        <v>6514</v>
      </c>
    </row>
    <row r="28" spans="1:13" s="1" customFormat="1" ht="11.25" customHeight="1">
      <c r="A28" s="129" t="s">
        <v>94</v>
      </c>
      <c r="B28" s="94"/>
      <c r="C28" s="123">
        <v>200</v>
      </c>
      <c r="D28" s="123"/>
      <c r="E28" s="123">
        <v>73</v>
      </c>
      <c r="F28" s="123"/>
      <c r="G28" s="123">
        <v>221</v>
      </c>
      <c r="H28" s="123"/>
      <c r="I28" s="123">
        <v>249</v>
      </c>
      <c r="J28" s="123"/>
      <c r="K28" s="123">
        <v>528</v>
      </c>
      <c r="L28" s="123"/>
      <c r="M28" s="123">
        <v>343</v>
      </c>
    </row>
    <row r="29" spans="1:13" s="1" customFormat="1" ht="11.25" customHeight="1">
      <c r="A29" s="129" t="s">
        <v>95</v>
      </c>
      <c r="B29" s="94"/>
      <c r="C29" s="175">
        <v>5594</v>
      </c>
      <c r="D29" s="123"/>
      <c r="E29" s="175">
        <v>3316</v>
      </c>
      <c r="F29" s="123"/>
      <c r="G29" s="175">
        <v>6662</v>
      </c>
      <c r="H29" s="123"/>
      <c r="I29" s="175">
        <v>7590</v>
      </c>
      <c r="J29" s="123"/>
      <c r="K29" s="175">
        <v>8862</v>
      </c>
      <c r="L29" s="123"/>
      <c r="M29" s="175">
        <v>7414</v>
      </c>
    </row>
    <row r="30" spans="1:13" s="1" customFormat="1" ht="11.25" customHeight="1">
      <c r="A30" s="129" t="s">
        <v>96</v>
      </c>
      <c r="B30" s="94"/>
      <c r="C30" s="175">
        <v>1052</v>
      </c>
      <c r="D30" s="123"/>
      <c r="E30" s="123">
        <v>405</v>
      </c>
      <c r="F30" s="123"/>
      <c r="G30" s="123">
        <v>995</v>
      </c>
      <c r="H30" s="123"/>
      <c r="I30" s="175">
        <v>1532</v>
      </c>
      <c r="J30" s="123"/>
      <c r="K30" s="175">
        <v>1989</v>
      </c>
      <c r="L30" s="123"/>
      <c r="M30" s="175">
        <v>2008</v>
      </c>
    </row>
    <row r="31" spans="1:13" s="1" customFormat="1" ht="11.25" customHeight="1">
      <c r="A31" s="129" t="s">
        <v>97</v>
      </c>
      <c r="B31" s="94"/>
      <c r="C31" s="175">
        <v>4037</v>
      </c>
      <c r="D31" s="123"/>
      <c r="E31" s="175">
        <v>2432</v>
      </c>
      <c r="F31" s="123"/>
      <c r="G31" s="175">
        <v>5571</v>
      </c>
      <c r="H31" s="123"/>
      <c r="I31" s="175">
        <v>6691</v>
      </c>
      <c r="J31" s="123"/>
      <c r="K31" s="175">
        <v>8776</v>
      </c>
      <c r="L31" s="123"/>
      <c r="M31" s="175">
        <v>8469</v>
      </c>
    </row>
    <row r="32" spans="1:13" s="1" customFormat="1" ht="11.25" customHeight="1">
      <c r="A32" s="129" t="s">
        <v>98</v>
      </c>
      <c r="B32" s="94"/>
      <c r="C32" s="123">
        <v>399</v>
      </c>
      <c r="D32" s="123"/>
      <c r="E32" s="123">
        <v>647</v>
      </c>
      <c r="F32" s="123"/>
      <c r="G32" s="175">
        <v>1251</v>
      </c>
      <c r="H32" s="123"/>
      <c r="I32" s="175">
        <v>1703</v>
      </c>
      <c r="J32" s="123"/>
      <c r="K32" s="175">
        <v>2589</v>
      </c>
      <c r="L32" s="123"/>
      <c r="M32" s="175">
        <v>2615</v>
      </c>
    </row>
    <row r="33" spans="1:13" s="1" customFormat="1" ht="11.25" customHeight="1">
      <c r="A33" s="129" t="s">
        <v>99</v>
      </c>
      <c r="B33" s="94"/>
      <c r="C33" s="175">
        <v>5989</v>
      </c>
      <c r="D33" s="123"/>
      <c r="E33" s="175">
        <v>5614</v>
      </c>
      <c r="F33" s="123"/>
      <c r="G33" s="175">
        <v>7088</v>
      </c>
      <c r="H33" s="123"/>
      <c r="I33" s="175">
        <v>6802</v>
      </c>
      <c r="J33" s="123"/>
      <c r="K33" s="175">
        <v>7626</v>
      </c>
      <c r="L33" s="123"/>
      <c r="M33" s="175">
        <v>6993</v>
      </c>
    </row>
    <row r="34" spans="1:13" s="1" customFormat="1" ht="11.25" customHeight="1">
      <c r="A34" s="129" t="s">
        <v>100</v>
      </c>
      <c r="B34" s="94"/>
      <c r="C34" s="175">
        <v>2438</v>
      </c>
      <c r="D34" s="123"/>
      <c r="E34" s="175">
        <v>2057</v>
      </c>
      <c r="F34" s="123"/>
      <c r="G34" s="175">
        <v>3845</v>
      </c>
      <c r="H34" s="123"/>
      <c r="I34" s="175">
        <v>3329</v>
      </c>
      <c r="J34" s="123"/>
      <c r="K34" s="175">
        <v>3589</v>
      </c>
      <c r="L34" s="123"/>
      <c r="M34" s="175">
        <v>3857</v>
      </c>
    </row>
    <row r="35" spans="1:13" s="1" customFormat="1" ht="11.25" customHeight="1">
      <c r="A35" s="129" t="s">
        <v>101</v>
      </c>
      <c r="B35" s="94"/>
      <c r="C35" s="123">
        <v>49</v>
      </c>
      <c r="D35" s="123"/>
      <c r="E35" s="123">
        <v>24</v>
      </c>
      <c r="F35" s="123"/>
      <c r="G35" s="123">
        <v>93</v>
      </c>
      <c r="H35" s="123"/>
      <c r="I35" s="123">
        <v>147</v>
      </c>
      <c r="J35" s="123"/>
      <c r="K35" s="123">
        <v>112</v>
      </c>
      <c r="L35" s="123"/>
      <c r="M35" s="123">
        <v>80</v>
      </c>
    </row>
    <row r="36" spans="1:13" s="1" customFormat="1" ht="11.25" customHeight="1">
      <c r="A36" s="129" t="s">
        <v>102</v>
      </c>
      <c r="B36" s="94"/>
      <c r="C36" s="123">
        <v>186</v>
      </c>
      <c r="D36" s="123"/>
      <c r="E36" s="123">
        <v>142</v>
      </c>
      <c r="F36" s="123"/>
      <c r="G36" s="123">
        <v>288</v>
      </c>
      <c r="H36" s="123"/>
      <c r="I36" s="123">
        <v>474</v>
      </c>
      <c r="J36" s="123"/>
      <c r="K36" s="123">
        <v>313</v>
      </c>
      <c r="L36" s="123"/>
      <c r="M36" s="123">
        <v>131</v>
      </c>
    </row>
    <row r="37" spans="1:13" s="1" customFormat="1" ht="11.25" customHeight="1">
      <c r="A37" s="129" t="s">
        <v>103</v>
      </c>
      <c r="B37" s="94"/>
      <c r="C37" s="175">
        <v>2165</v>
      </c>
      <c r="D37" s="123"/>
      <c r="E37" s="175">
        <v>2303</v>
      </c>
      <c r="F37" s="123"/>
      <c r="G37" s="175">
        <v>2187</v>
      </c>
      <c r="H37" s="123"/>
      <c r="I37" s="175">
        <v>2422</v>
      </c>
      <c r="J37" s="123"/>
      <c r="K37" s="175">
        <v>2528</v>
      </c>
      <c r="L37" s="123"/>
      <c r="M37" s="175">
        <v>2028</v>
      </c>
    </row>
    <row r="38" spans="1:13" s="1" customFormat="1" ht="11.25" customHeight="1">
      <c r="A38" s="129" t="s">
        <v>104</v>
      </c>
      <c r="B38" s="94"/>
      <c r="C38" s="123">
        <v>531</v>
      </c>
      <c r="D38" s="123"/>
      <c r="E38" s="123">
        <v>249</v>
      </c>
      <c r="F38" s="123"/>
      <c r="G38" s="123">
        <v>534</v>
      </c>
      <c r="H38" s="123"/>
      <c r="I38" s="123">
        <v>444</v>
      </c>
      <c r="J38" s="123"/>
      <c r="K38" s="123">
        <v>654</v>
      </c>
      <c r="L38" s="123"/>
      <c r="M38" s="123">
        <v>648</v>
      </c>
    </row>
    <row r="39" spans="1:13" s="1" customFormat="1" ht="11.25" customHeight="1">
      <c r="A39" s="129" t="s">
        <v>105</v>
      </c>
      <c r="B39" s="94"/>
      <c r="C39" s="175">
        <v>4892</v>
      </c>
      <c r="D39" s="123"/>
      <c r="E39" s="175">
        <v>3138</v>
      </c>
      <c r="F39" s="123"/>
      <c r="G39" s="175">
        <v>5830</v>
      </c>
      <c r="H39" s="123"/>
      <c r="I39" s="175">
        <v>6663</v>
      </c>
      <c r="J39" s="123"/>
      <c r="K39" s="175">
        <v>8630</v>
      </c>
      <c r="L39" s="123"/>
      <c r="M39" s="175">
        <v>7520</v>
      </c>
    </row>
    <row r="40" spans="1:13" s="1" customFormat="1" ht="11.25" customHeight="1">
      <c r="A40" s="129" t="s">
        <v>106</v>
      </c>
      <c r="B40" s="94"/>
      <c r="C40" s="123">
        <v>333</v>
      </c>
      <c r="D40" s="123"/>
      <c r="E40" s="123">
        <v>452</v>
      </c>
      <c r="F40" s="123"/>
      <c r="G40" s="123">
        <v>689</v>
      </c>
      <c r="H40" s="123"/>
      <c r="I40" s="123">
        <v>773</v>
      </c>
      <c r="J40" s="123"/>
      <c r="K40" s="123">
        <v>836</v>
      </c>
      <c r="L40" s="123"/>
      <c r="M40" s="123">
        <v>623</v>
      </c>
    </row>
    <row r="41" spans="1:13" s="1" customFormat="1" ht="11.25" customHeight="1">
      <c r="A41" s="129" t="s">
        <v>107</v>
      </c>
      <c r="B41" s="94"/>
      <c r="C41" s="123">
        <v>911</v>
      </c>
      <c r="D41" s="123"/>
      <c r="E41" s="123">
        <v>437</v>
      </c>
      <c r="F41" s="123"/>
      <c r="G41" s="175">
        <v>1047</v>
      </c>
      <c r="H41" s="123"/>
      <c r="I41" s="175">
        <v>1348</v>
      </c>
      <c r="J41" s="123"/>
      <c r="K41" s="175">
        <v>1942</v>
      </c>
      <c r="L41" s="123"/>
      <c r="M41" s="175">
        <v>1737</v>
      </c>
    </row>
    <row r="42" spans="1:13" s="1" customFormat="1" ht="11.25" customHeight="1">
      <c r="A42" s="129" t="s">
        <v>108</v>
      </c>
      <c r="B42" s="94"/>
      <c r="C42" s="175">
        <v>1101</v>
      </c>
      <c r="D42" s="123"/>
      <c r="E42" s="123">
        <v>664</v>
      </c>
      <c r="F42" s="123"/>
      <c r="G42" s="175">
        <v>1288</v>
      </c>
      <c r="H42" s="123"/>
      <c r="I42" s="175">
        <v>1820</v>
      </c>
      <c r="J42" s="123"/>
      <c r="K42" s="175">
        <v>2527</v>
      </c>
      <c r="L42" s="123"/>
      <c r="M42" s="175">
        <v>2442</v>
      </c>
    </row>
    <row r="43" spans="1:13" s="1" customFormat="1" ht="11.25" customHeight="1">
      <c r="A43" s="129" t="s">
        <v>109</v>
      </c>
      <c r="B43" s="94"/>
      <c r="C43" s="175">
        <v>5681</v>
      </c>
      <c r="D43" s="123"/>
      <c r="E43" s="175">
        <v>3139</v>
      </c>
      <c r="F43" s="123"/>
      <c r="G43" s="175">
        <v>7008</v>
      </c>
      <c r="H43" s="123"/>
      <c r="I43" s="175">
        <v>7777</v>
      </c>
      <c r="J43" s="123"/>
      <c r="K43" s="175">
        <v>9985</v>
      </c>
      <c r="L43" s="123"/>
      <c r="M43" s="175">
        <v>9314</v>
      </c>
    </row>
    <row r="44" spans="1:13" s="1" customFormat="1" ht="11.25" customHeight="1">
      <c r="A44" s="129" t="s">
        <v>110</v>
      </c>
      <c r="B44" s="94"/>
      <c r="C44" s="175">
        <v>25042</v>
      </c>
      <c r="D44" s="123"/>
      <c r="E44" s="175">
        <v>24558</v>
      </c>
      <c r="F44" s="123"/>
      <c r="G44" s="175">
        <v>32487</v>
      </c>
      <c r="H44" s="123"/>
      <c r="I44" s="175">
        <v>30216</v>
      </c>
      <c r="J44" s="123"/>
      <c r="K44" s="175">
        <v>34971</v>
      </c>
      <c r="L44" s="123"/>
      <c r="M44" s="175">
        <v>30842</v>
      </c>
    </row>
    <row r="45" spans="1:13" s="1" customFormat="1" ht="11.25" customHeight="1">
      <c r="A45" s="129" t="s">
        <v>111</v>
      </c>
      <c r="B45" s="94"/>
      <c r="C45" s="123">
        <v>72</v>
      </c>
      <c r="D45" s="123"/>
      <c r="E45" s="123">
        <v>44</v>
      </c>
      <c r="F45" s="123"/>
      <c r="G45" s="123">
        <v>91</v>
      </c>
      <c r="H45" s="123"/>
      <c r="I45" s="123">
        <v>112</v>
      </c>
      <c r="J45" s="123"/>
      <c r="K45" s="123">
        <v>193</v>
      </c>
      <c r="L45" s="123"/>
      <c r="M45" s="123">
        <v>95</v>
      </c>
    </row>
    <row r="46" spans="1:13" s="1" customFormat="1" ht="11.25" customHeight="1">
      <c r="A46" s="129" t="s">
        <v>112</v>
      </c>
      <c r="B46" s="94"/>
      <c r="C46" s="175">
        <v>7178</v>
      </c>
      <c r="D46" s="123"/>
      <c r="E46" s="175">
        <v>4038</v>
      </c>
      <c r="F46" s="123"/>
      <c r="G46" s="175">
        <v>9412</v>
      </c>
      <c r="H46" s="123"/>
      <c r="I46" s="175">
        <v>10710</v>
      </c>
      <c r="J46" s="123"/>
      <c r="K46" s="175">
        <v>14513</v>
      </c>
      <c r="L46" s="123"/>
      <c r="M46" s="175">
        <v>13259</v>
      </c>
    </row>
    <row r="47" spans="1:13" s="1" customFormat="1" ht="11.25" customHeight="1">
      <c r="A47" s="129" t="s">
        <v>113</v>
      </c>
      <c r="B47" s="94"/>
      <c r="C47" s="175">
        <v>3913</v>
      </c>
      <c r="D47" s="123"/>
      <c r="E47" s="175">
        <v>3761</v>
      </c>
      <c r="F47" s="123"/>
      <c r="G47" s="175">
        <v>6632</v>
      </c>
      <c r="H47" s="123"/>
      <c r="I47" s="175">
        <v>3798</v>
      </c>
      <c r="J47" s="123"/>
      <c r="K47" s="175">
        <v>4804</v>
      </c>
      <c r="L47" s="123"/>
      <c r="M47" s="175">
        <v>4268</v>
      </c>
    </row>
    <row r="48" spans="1:13" s="1" customFormat="1" ht="11.25" customHeight="1">
      <c r="A48" s="129" t="s">
        <v>114</v>
      </c>
      <c r="B48" s="94"/>
      <c r="C48" s="123">
        <v>75</v>
      </c>
      <c r="D48" s="123"/>
      <c r="E48" s="123">
        <v>27</v>
      </c>
      <c r="F48" s="123"/>
      <c r="G48" s="123">
        <v>18</v>
      </c>
      <c r="H48" s="123"/>
      <c r="I48" s="123">
        <v>73</v>
      </c>
      <c r="J48" s="123"/>
      <c r="K48" s="123">
        <v>19</v>
      </c>
      <c r="L48" s="123"/>
      <c r="M48" s="123">
        <v>49</v>
      </c>
    </row>
    <row r="49" spans="1:13" s="1" customFormat="1" ht="11.25" customHeight="1">
      <c r="A49" s="129" t="s">
        <v>115</v>
      </c>
      <c r="B49" s="94"/>
      <c r="C49" s="175">
        <v>3847</v>
      </c>
      <c r="D49" s="123"/>
      <c r="E49" s="175">
        <v>1980</v>
      </c>
      <c r="F49" s="123"/>
      <c r="G49" s="175">
        <v>4061</v>
      </c>
      <c r="H49" s="123"/>
      <c r="I49" s="175">
        <v>4818</v>
      </c>
      <c r="J49" s="123"/>
      <c r="K49" s="175">
        <v>6465</v>
      </c>
      <c r="L49" s="123"/>
      <c r="M49" s="175">
        <v>5939</v>
      </c>
    </row>
    <row r="50" spans="1:13" s="1" customFormat="1" ht="11.25" customHeight="1">
      <c r="A50" s="129" t="s">
        <v>116</v>
      </c>
      <c r="B50" s="94"/>
      <c r="C50" s="175">
        <v>2741</v>
      </c>
      <c r="D50" s="123"/>
      <c r="E50" s="175">
        <v>1022</v>
      </c>
      <c r="F50" s="123"/>
      <c r="G50" s="175">
        <v>3488</v>
      </c>
      <c r="H50" s="123"/>
      <c r="I50" s="175">
        <v>4384</v>
      </c>
      <c r="J50" s="123"/>
      <c r="K50" s="175">
        <v>5047</v>
      </c>
      <c r="L50" s="123"/>
      <c r="M50" s="175">
        <v>4795</v>
      </c>
    </row>
    <row r="51" spans="1:13" s="1" customFormat="1" ht="11.25" customHeight="1">
      <c r="A51" s="129" t="s">
        <v>117</v>
      </c>
      <c r="B51" s="94"/>
      <c r="C51" s="123">
        <v>126</v>
      </c>
      <c r="D51" s="123"/>
      <c r="E51" s="123">
        <v>42</v>
      </c>
      <c r="F51" s="123"/>
      <c r="G51" s="123">
        <v>197</v>
      </c>
      <c r="H51" s="123"/>
      <c r="I51" s="123">
        <v>156</v>
      </c>
      <c r="J51" s="123"/>
      <c r="K51" s="123">
        <v>252</v>
      </c>
      <c r="L51" s="123"/>
      <c r="M51" s="123">
        <v>244</v>
      </c>
    </row>
    <row r="52" spans="1:13" s="1" customFormat="1" ht="11.25" customHeight="1">
      <c r="A52" s="129" t="s">
        <v>118</v>
      </c>
      <c r="B52" s="94"/>
      <c r="C52" s="175">
        <v>12528</v>
      </c>
      <c r="D52" s="123"/>
      <c r="E52" s="175">
        <v>12601</v>
      </c>
      <c r="F52" s="123"/>
      <c r="G52" s="175">
        <v>16275</v>
      </c>
      <c r="H52" s="123"/>
      <c r="I52" s="175">
        <v>14725</v>
      </c>
      <c r="J52" s="123"/>
      <c r="K52" s="175">
        <v>16356</v>
      </c>
      <c r="L52" s="123"/>
      <c r="M52" s="175">
        <v>14187</v>
      </c>
    </row>
    <row r="53" spans="1:13" s="1" customFormat="1" ht="11.25" customHeight="1">
      <c r="A53" s="129" t="s">
        <v>119</v>
      </c>
      <c r="B53" s="94"/>
      <c r="C53" s="123">
        <v>65</v>
      </c>
      <c r="D53" s="123"/>
      <c r="E53" s="123">
        <v>18</v>
      </c>
      <c r="F53" s="123"/>
      <c r="G53" s="123">
        <v>111</v>
      </c>
      <c r="H53" s="123"/>
      <c r="I53" s="123">
        <v>107</v>
      </c>
      <c r="J53" s="123"/>
      <c r="K53" s="123">
        <v>195</v>
      </c>
      <c r="L53" s="123"/>
      <c r="M53" s="123">
        <v>95</v>
      </c>
    </row>
    <row r="54" spans="1:13" s="1" customFormat="1" ht="11.25" customHeight="1">
      <c r="A54" s="129" t="s">
        <v>120</v>
      </c>
      <c r="B54" s="94"/>
      <c r="C54" s="175">
        <v>19998</v>
      </c>
      <c r="D54" s="123"/>
      <c r="E54" s="175">
        <v>16450</v>
      </c>
      <c r="F54" s="123"/>
      <c r="G54" s="175">
        <v>26836</v>
      </c>
      <c r="H54" s="123"/>
      <c r="I54" s="175">
        <v>23871</v>
      </c>
      <c r="J54" s="123"/>
      <c r="K54" s="175">
        <v>25817</v>
      </c>
      <c r="L54" s="123"/>
      <c r="M54" s="175">
        <v>23659</v>
      </c>
    </row>
    <row r="55" spans="1:13" s="1" customFormat="1" ht="11.25" customHeight="1">
      <c r="A55" s="129" t="s">
        <v>121</v>
      </c>
      <c r="B55" s="94"/>
      <c r="C55" s="175">
        <v>9726</v>
      </c>
      <c r="D55" s="123"/>
      <c r="E55" s="175">
        <v>10134</v>
      </c>
      <c r="F55" s="123"/>
      <c r="G55" s="175">
        <v>13601</v>
      </c>
      <c r="H55" s="123"/>
      <c r="I55" s="175">
        <v>12170</v>
      </c>
      <c r="J55" s="123"/>
      <c r="K55" s="175">
        <v>12673</v>
      </c>
      <c r="L55" s="123"/>
      <c r="M55" s="175">
        <v>12521</v>
      </c>
    </row>
    <row r="56" spans="1:13" s="1" customFormat="1" ht="11.25" customHeight="1">
      <c r="A56" s="129" t="s">
        <v>122</v>
      </c>
      <c r="B56" s="94"/>
      <c r="C56" s="175">
        <v>16108</v>
      </c>
      <c r="D56" s="123"/>
      <c r="E56" s="175">
        <v>19680</v>
      </c>
      <c r="F56" s="123"/>
      <c r="G56" s="175">
        <v>22192</v>
      </c>
      <c r="H56" s="123"/>
      <c r="I56" s="175">
        <v>22593</v>
      </c>
      <c r="J56" s="123"/>
      <c r="K56" s="175">
        <v>21704</v>
      </c>
      <c r="L56" s="123"/>
      <c r="M56" s="175">
        <v>20336</v>
      </c>
    </row>
    <row r="57" spans="1:13" s="1" customFormat="1" ht="11.25" customHeight="1">
      <c r="A57" s="129" t="s">
        <v>123</v>
      </c>
      <c r="B57" s="94"/>
      <c r="C57" s="123">
        <v>44</v>
      </c>
      <c r="D57" s="123"/>
      <c r="E57" s="123">
        <v>44</v>
      </c>
      <c r="F57" s="123"/>
      <c r="G57" s="123">
        <v>25</v>
      </c>
      <c r="H57" s="123"/>
      <c r="I57" s="123">
        <v>15</v>
      </c>
      <c r="J57" s="123"/>
      <c r="K57" s="123">
        <v>72</v>
      </c>
      <c r="L57" s="123"/>
      <c r="M57" s="123">
        <v>16</v>
      </c>
    </row>
    <row r="58" spans="1:13" s="1" customFormat="1" ht="11.25" customHeight="1">
      <c r="A58" s="129" t="s">
        <v>124</v>
      </c>
      <c r="B58" s="94"/>
      <c r="C58" s="123">
        <v>154</v>
      </c>
      <c r="D58" s="123"/>
      <c r="E58" s="123">
        <v>200</v>
      </c>
      <c r="F58" s="123"/>
      <c r="G58" s="123">
        <v>194</v>
      </c>
      <c r="H58" s="123"/>
      <c r="I58" s="123">
        <v>205</v>
      </c>
      <c r="J58" s="123"/>
      <c r="K58" s="123">
        <v>358</v>
      </c>
      <c r="L58" s="123"/>
      <c r="M58" s="123">
        <v>407</v>
      </c>
    </row>
    <row r="59" spans="1:13" s="1" customFormat="1" ht="11.25" customHeight="1">
      <c r="A59" s="129" t="s">
        <v>125</v>
      </c>
      <c r="B59" s="94"/>
      <c r="C59" s="175">
        <v>12007</v>
      </c>
      <c r="D59" s="123"/>
      <c r="E59" s="175">
        <v>8533</v>
      </c>
      <c r="F59" s="123"/>
      <c r="G59" s="175">
        <v>15706</v>
      </c>
      <c r="H59" s="123"/>
      <c r="I59" s="175">
        <v>14875</v>
      </c>
      <c r="J59" s="123"/>
      <c r="K59" s="175">
        <v>16670</v>
      </c>
      <c r="L59" s="123"/>
      <c r="M59" s="175">
        <v>14976</v>
      </c>
    </row>
    <row r="60" spans="1:13" s="1" customFormat="1" ht="11.25" customHeight="1">
      <c r="A60" s="129" t="s">
        <v>126</v>
      </c>
      <c r="B60" s="94"/>
      <c r="C60" s="123">
        <v>45</v>
      </c>
      <c r="D60" s="123"/>
      <c r="E60" s="123">
        <v>102</v>
      </c>
      <c r="F60" s="123"/>
      <c r="G60" s="123">
        <v>78</v>
      </c>
      <c r="H60" s="123"/>
      <c r="I60" s="123">
        <v>130</v>
      </c>
      <c r="J60" s="123"/>
      <c r="K60" s="123">
        <v>126</v>
      </c>
      <c r="L60" s="123"/>
      <c r="M60" s="123">
        <v>151</v>
      </c>
    </row>
    <row r="61" spans="1:13" s="1" customFormat="1" ht="11.25" customHeight="1">
      <c r="A61" s="129" t="s">
        <v>127</v>
      </c>
      <c r="B61" s="94"/>
      <c r="C61" s="175">
        <v>1327</v>
      </c>
      <c r="D61" s="123"/>
      <c r="E61" s="123">
        <v>565</v>
      </c>
      <c r="F61" s="123"/>
      <c r="G61" s="175">
        <v>2205</v>
      </c>
      <c r="H61" s="123"/>
      <c r="I61" s="175">
        <v>2282</v>
      </c>
      <c r="J61" s="123"/>
      <c r="K61" s="175">
        <v>2953</v>
      </c>
      <c r="L61" s="123"/>
      <c r="M61" s="175">
        <v>2595</v>
      </c>
    </row>
    <row r="62" spans="1:13" s="1" customFormat="1" ht="11.25" customHeight="1">
      <c r="A62" s="129" t="s">
        <v>128</v>
      </c>
      <c r="B62" s="94"/>
      <c r="C62" s="123">
        <v>832</v>
      </c>
      <c r="D62" s="123"/>
      <c r="E62" s="123">
        <v>493</v>
      </c>
      <c r="F62" s="123"/>
      <c r="G62" s="175">
        <v>1137</v>
      </c>
      <c r="H62" s="123"/>
      <c r="I62" s="175">
        <v>1549</v>
      </c>
      <c r="J62" s="123"/>
      <c r="K62" s="175">
        <v>2362</v>
      </c>
      <c r="L62" s="123"/>
      <c r="M62" s="175">
        <v>2031</v>
      </c>
    </row>
    <row r="63" spans="1:13" s="1" customFormat="1" ht="11.25" customHeight="1">
      <c r="A63" s="129" t="s">
        <v>129</v>
      </c>
      <c r="B63" s="94"/>
      <c r="C63" s="123" t="s">
        <v>67</v>
      </c>
      <c r="D63" s="123"/>
      <c r="E63" s="123" t="s">
        <v>67</v>
      </c>
      <c r="F63" s="123"/>
      <c r="G63" s="123" t="s">
        <v>67</v>
      </c>
      <c r="H63" s="123"/>
      <c r="I63" s="123">
        <v>22</v>
      </c>
      <c r="J63" s="123"/>
      <c r="K63" s="123" t="s">
        <v>67</v>
      </c>
      <c r="L63" s="123"/>
      <c r="M63" s="123">
        <v>15</v>
      </c>
    </row>
    <row r="64" spans="1:13" s="1" customFormat="1" ht="11.25" customHeight="1">
      <c r="A64" s="129" t="s">
        <v>130</v>
      </c>
      <c r="B64" s="94"/>
      <c r="C64" s="123" t="s">
        <v>67</v>
      </c>
      <c r="D64" s="123"/>
      <c r="E64" s="123" t="s">
        <v>67</v>
      </c>
      <c r="F64" s="123"/>
      <c r="G64" s="123" t="s">
        <v>67</v>
      </c>
      <c r="H64" s="123"/>
      <c r="I64" s="123" t="s">
        <v>67</v>
      </c>
      <c r="J64" s="123"/>
      <c r="K64" s="123" t="s">
        <v>67</v>
      </c>
      <c r="L64" s="123"/>
      <c r="M64" s="123" t="s">
        <v>67</v>
      </c>
    </row>
    <row r="65" spans="1:13" s="1" customFormat="1" ht="11.25" customHeight="1">
      <c r="A65" s="129" t="s">
        <v>284</v>
      </c>
      <c r="B65" s="94"/>
      <c r="C65" s="123">
        <v>30</v>
      </c>
      <c r="D65" s="123"/>
      <c r="E65" s="123">
        <v>35</v>
      </c>
      <c r="F65" s="123"/>
      <c r="G65" s="123">
        <v>12</v>
      </c>
      <c r="H65" s="123"/>
      <c r="I65" s="123">
        <v>25</v>
      </c>
      <c r="J65" s="123"/>
      <c r="K65" s="123">
        <v>12</v>
      </c>
      <c r="L65" s="123"/>
      <c r="M65" s="123">
        <v>34</v>
      </c>
    </row>
    <row r="66" spans="1:13" s="1" customFormat="1" ht="11.25" customHeight="1">
      <c r="A66" s="138" t="s">
        <v>285</v>
      </c>
      <c r="B66" s="166"/>
      <c r="C66" s="164">
        <v>341107</v>
      </c>
      <c r="D66" s="164"/>
      <c r="E66" s="164">
        <v>289294</v>
      </c>
      <c r="F66" s="176"/>
      <c r="G66" s="164">
        <v>396223</v>
      </c>
      <c r="H66" s="164"/>
      <c r="I66" s="164">
        <v>384353</v>
      </c>
      <c r="J66" s="176"/>
      <c r="K66" s="164">
        <v>443438</v>
      </c>
      <c r="L66" s="164"/>
      <c r="M66" s="164">
        <v>401429</v>
      </c>
    </row>
    <row r="67" spans="1:13" s="1" customFormat="1" ht="11.25" customHeight="1">
      <c r="A67" s="94" t="s">
        <v>45</v>
      </c>
      <c r="B67" s="94"/>
      <c r="C67" s="94"/>
      <c r="D67" s="95"/>
      <c r="E67" s="114"/>
      <c r="F67" s="165"/>
      <c r="G67" s="114"/>
      <c r="H67" s="165"/>
      <c r="I67" s="114"/>
      <c r="J67" s="165"/>
      <c r="K67" s="114"/>
      <c r="L67" s="165"/>
      <c r="M67" s="114"/>
    </row>
  </sheetData>
  <sheetProtection/>
  <mergeCells count="4">
    <mergeCell ref="A1:M1"/>
    <mergeCell ref="A2:M2"/>
    <mergeCell ref="C5:M5"/>
    <mergeCell ref="A3:M4"/>
  </mergeCells>
  <printOptions/>
  <pageMargins left="0.5" right="0.5" top="0.5" bottom="0.5" header="0.511805555555556" footer="0.511805555555556"/>
  <pageSetup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N67"/>
  <sheetViews>
    <sheetView showGridLines="0" workbookViewId="0" topLeftCell="A1">
      <selection activeCell="A1" sqref="A1:N1"/>
    </sheetView>
  </sheetViews>
  <sheetFormatPr defaultColWidth="9.140625" defaultRowHeight="11.25" customHeight="1"/>
  <cols>
    <col min="1" max="1" width="20.7109375" style="29" customWidth="1"/>
    <col min="2" max="2" width="1.1484375" style="29" customWidth="1"/>
    <col min="3" max="3" width="6.8515625" style="29" customWidth="1"/>
    <col min="4" max="4" width="0.9921875" style="29" customWidth="1"/>
    <col min="5" max="5" width="8.57421875" style="29" customWidth="1"/>
    <col min="6" max="6" width="8.00390625" style="29" customWidth="1"/>
    <col min="7" max="7" width="1.421875" style="29" customWidth="1"/>
    <col min="8" max="8" width="6.57421875" style="29" customWidth="1"/>
    <col min="9" max="9" width="0.9921875" style="29" customWidth="1"/>
    <col min="10" max="10" width="8.00390625" style="29" customWidth="1"/>
    <col min="11" max="11" width="0.9921875" style="29" customWidth="1"/>
    <col min="12" max="12" width="7.7109375" style="29" customWidth="1"/>
    <col min="13" max="13" width="0.85546875" style="29" customWidth="1"/>
    <col min="14" max="14" width="7.8515625" style="29" customWidth="1"/>
    <col min="15" max="16384" width="9.140625" style="29" customWidth="1"/>
  </cols>
  <sheetData>
    <row r="1" spans="1:14" s="1" customFormat="1" ht="11.25" customHeight="1">
      <c r="A1" s="391" t="s">
        <v>136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s="1" customFormat="1" ht="11.25" customHeight="1">
      <c r="A2" s="391" t="s">
        <v>295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s="1" customFormat="1" ht="11.25" customHeight="1">
      <c r="A5" s="95"/>
      <c r="B5" s="177"/>
      <c r="C5" s="403">
        <v>2007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</row>
    <row r="6" spans="1:14" s="1" customFormat="1" ht="11.25" customHeight="1">
      <c r="A6" s="66" t="s">
        <v>71</v>
      </c>
      <c r="B6" s="166"/>
      <c r="C6" s="66" t="s">
        <v>47</v>
      </c>
      <c r="D6" s="178"/>
      <c r="E6" s="66" t="s">
        <v>48</v>
      </c>
      <c r="F6" s="66" t="s">
        <v>49</v>
      </c>
      <c r="G6" s="66"/>
      <c r="H6" s="66" t="s">
        <v>50</v>
      </c>
      <c r="I6" s="92"/>
      <c r="J6" s="66" t="s">
        <v>51</v>
      </c>
      <c r="K6" s="92"/>
      <c r="L6" s="66" t="s">
        <v>52</v>
      </c>
      <c r="M6" s="92"/>
      <c r="N6" s="66" t="s">
        <v>62</v>
      </c>
    </row>
    <row r="7" spans="1:14" s="1" customFormat="1" ht="11.25" customHeight="1">
      <c r="A7" s="129" t="s">
        <v>72</v>
      </c>
      <c r="B7" s="177"/>
      <c r="C7" s="175">
        <v>15457</v>
      </c>
      <c r="D7" s="123"/>
      <c r="E7" s="175">
        <v>15871</v>
      </c>
      <c r="F7" s="177">
        <v>12735</v>
      </c>
      <c r="G7" s="177"/>
      <c r="H7" s="72">
        <v>13860</v>
      </c>
      <c r="I7" s="95"/>
      <c r="J7" s="72">
        <v>11981</v>
      </c>
      <c r="K7" s="95"/>
      <c r="L7" s="72">
        <v>9560</v>
      </c>
      <c r="M7" s="95"/>
      <c r="N7" s="72">
        <v>173825</v>
      </c>
    </row>
    <row r="8" spans="1:14" s="1" customFormat="1" ht="11.25" customHeight="1">
      <c r="A8" s="129" t="s">
        <v>73</v>
      </c>
      <c r="B8" s="177"/>
      <c r="C8" s="123" t="s">
        <v>67</v>
      </c>
      <c r="D8" s="123"/>
      <c r="E8" s="123" t="s">
        <v>67</v>
      </c>
      <c r="F8" s="177" t="s">
        <v>67</v>
      </c>
      <c r="G8" s="177"/>
      <c r="H8" s="72" t="s">
        <v>67</v>
      </c>
      <c r="I8" s="95"/>
      <c r="J8" s="72" t="s">
        <v>67</v>
      </c>
      <c r="K8" s="95"/>
      <c r="L8" s="72" t="s">
        <v>67</v>
      </c>
      <c r="M8" s="95"/>
      <c r="N8" s="72" t="s">
        <v>67</v>
      </c>
    </row>
    <row r="9" spans="1:14" s="1" customFormat="1" ht="11.25" customHeight="1">
      <c r="A9" s="129" t="s">
        <v>74</v>
      </c>
      <c r="B9" s="177"/>
      <c r="C9" s="175">
        <v>5791</v>
      </c>
      <c r="D9" s="123"/>
      <c r="E9" s="175">
        <v>6004</v>
      </c>
      <c r="F9" s="177">
        <v>5640</v>
      </c>
      <c r="G9" s="177"/>
      <c r="H9" s="72">
        <v>6839</v>
      </c>
      <c r="I9" s="95"/>
      <c r="J9" s="72">
        <v>5110</v>
      </c>
      <c r="K9" s="95"/>
      <c r="L9" s="72">
        <v>2995</v>
      </c>
      <c r="M9" s="95"/>
      <c r="N9" s="72">
        <v>77454</v>
      </c>
    </row>
    <row r="10" spans="1:14" s="1" customFormat="1" ht="11.25" customHeight="1">
      <c r="A10" s="129" t="s">
        <v>75</v>
      </c>
      <c r="B10" s="177"/>
      <c r="C10" s="175">
        <v>5283</v>
      </c>
      <c r="D10" s="123"/>
      <c r="E10" s="175">
        <v>7355</v>
      </c>
      <c r="F10" s="177">
        <v>5028</v>
      </c>
      <c r="G10" s="177"/>
      <c r="H10" s="72">
        <v>5877</v>
      </c>
      <c r="I10" s="95"/>
      <c r="J10" s="72">
        <v>5099</v>
      </c>
      <c r="K10" s="95"/>
      <c r="L10" s="72">
        <v>3999</v>
      </c>
      <c r="M10" s="95"/>
      <c r="N10" s="72">
        <v>68008</v>
      </c>
    </row>
    <row r="11" spans="1:14" s="1" customFormat="1" ht="11.25" customHeight="1">
      <c r="A11" s="129" t="s">
        <v>76</v>
      </c>
      <c r="B11" s="177"/>
      <c r="C11" s="175">
        <v>9582</v>
      </c>
      <c r="D11" s="123"/>
      <c r="E11" s="175">
        <v>9915</v>
      </c>
      <c r="F11" s="177">
        <v>7566</v>
      </c>
      <c r="G11" s="177"/>
      <c r="H11" s="72">
        <v>8674</v>
      </c>
      <c r="I11" s="95"/>
      <c r="J11" s="72">
        <v>7357</v>
      </c>
      <c r="K11" s="95"/>
      <c r="L11" s="72">
        <v>5620</v>
      </c>
      <c r="M11" s="95"/>
      <c r="N11" s="72">
        <v>104276</v>
      </c>
    </row>
    <row r="12" spans="1:14" s="1" customFormat="1" ht="11.25" customHeight="1">
      <c r="A12" s="129" t="s">
        <v>78</v>
      </c>
      <c r="B12" s="177"/>
      <c r="C12" s="175">
        <v>37930</v>
      </c>
      <c r="D12" s="123"/>
      <c r="E12" s="175">
        <v>36484</v>
      </c>
      <c r="F12" s="177">
        <v>32039</v>
      </c>
      <c r="G12" s="177"/>
      <c r="H12" s="72">
        <v>32753</v>
      </c>
      <c r="I12" s="95"/>
      <c r="J12" s="72">
        <v>23938</v>
      </c>
      <c r="K12" s="95"/>
      <c r="L12" s="72">
        <v>18106</v>
      </c>
      <c r="M12" s="95"/>
      <c r="N12" s="72">
        <v>373358</v>
      </c>
    </row>
    <row r="13" spans="1:14" s="1" customFormat="1" ht="11.25" customHeight="1">
      <c r="A13" s="129" t="s">
        <v>79</v>
      </c>
      <c r="B13" s="177"/>
      <c r="C13" s="175">
        <v>2331</v>
      </c>
      <c r="D13" s="123"/>
      <c r="E13" s="175">
        <v>1963</v>
      </c>
      <c r="F13" s="177">
        <v>1508</v>
      </c>
      <c r="G13" s="177"/>
      <c r="H13" s="72">
        <v>1907</v>
      </c>
      <c r="I13" s="95"/>
      <c r="J13" s="72">
        <v>1645</v>
      </c>
      <c r="K13" s="95"/>
      <c r="L13" s="72">
        <v>561</v>
      </c>
      <c r="M13" s="95"/>
      <c r="N13" s="72">
        <v>16781</v>
      </c>
    </row>
    <row r="14" spans="1:14" s="1" customFormat="1" ht="11.25" customHeight="1">
      <c r="A14" s="129" t="s">
        <v>80</v>
      </c>
      <c r="B14" s="177"/>
      <c r="C14" s="175">
        <v>1716</v>
      </c>
      <c r="D14" s="123"/>
      <c r="E14" s="175">
        <v>1539</v>
      </c>
      <c r="F14" s="177">
        <v>1498</v>
      </c>
      <c r="G14" s="177"/>
      <c r="H14" s="72">
        <v>1614</v>
      </c>
      <c r="I14" s="95"/>
      <c r="J14" s="72">
        <v>1170</v>
      </c>
      <c r="K14" s="95"/>
      <c r="L14" s="72">
        <v>543</v>
      </c>
      <c r="M14" s="95"/>
      <c r="N14" s="72">
        <v>15427</v>
      </c>
    </row>
    <row r="15" spans="1:14" s="1" customFormat="1" ht="11.25" customHeight="1">
      <c r="A15" s="129" t="s">
        <v>81</v>
      </c>
      <c r="B15" s="177"/>
      <c r="C15" s="123">
        <v>868</v>
      </c>
      <c r="D15" s="123"/>
      <c r="E15" s="123">
        <v>806</v>
      </c>
      <c r="F15" s="177">
        <v>760</v>
      </c>
      <c r="G15" s="177"/>
      <c r="H15" s="72">
        <v>896</v>
      </c>
      <c r="I15" s="95"/>
      <c r="J15" s="72">
        <v>600</v>
      </c>
      <c r="K15" s="95"/>
      <c r="L15" s="72">
        <v>420</v>
      </c>
      <c r="M15" s="95"/>
      <c r="N15" s="72">
        <v>9583</v>
      </c>
    </row>
    <row r="16" spans="1:14" s="1" customFormat="1" ht="11.25" customHeight="1">
      <c r="A16" s="129" t="s">
        <v>82</v>
      </c>
      <c r="B16" s="177"/>
      <c r="C16" s="123">
        <v>61</v>
      </c>
      <c r="D16" s="123"/>
      <c r="E16" s="123">
        <v>43</v>
      </c>
      <c r="F16" s="177">
        <v>112</v>
      </c>
      <c r="G16" s="177"/>
      <c r="H16" s="72">
        <v>91</v>
      </c>
      <c r="I16" s="95"/>
      <c r="J16" s="72">
        <v>74</v>
      </c>
      <c r="K16" s="95"/>
      <c r="L16" s="72">
        <v>67</v>
      </c>
      <c r="M16" s="95"/>
      <c r="N16" s="72">
        <v>694</v>
      </c>
    </row>
    <row r="17" spans="1:14" s="1" customFormat="1" ht="11.25" customHeight="1">
      <c r="A17" s="129" t="s">
        <v>83</v>
      </c>
      <c r="B17" s="177"/>
      <c r="C17" s="175">
        <v>51160</v>
      </c>
      <c r="D17" s="123"/>
      <c r="E17" s="175">
        <v>52695</v>
      </c>
      <c r="F17" s="177">
        <v>40723</v>
      </c>
      <c r="G17" s="177"/>
      <c r="H17" s="72">
        <v>45543</v>
      </c>
      <c r="I17" s="95"/>
      <c r="J17" s="72">
        <v>38949</v>
      </c>
      <c r="K17" s="95"/>
      <c r="L17" s="72">
        <v>33677</v>
      </c>
      <c r="M17" s="95"/>
      <c r="N17" s="72">
        <v>615816</v>
      </c>
    </row>
    <row r="18" spans="1:14" s="1" customFormat="1" ht="11.25" customHeight="1">
      <c r="A18" s="129" t="s">
        <v>84</v>
      </c>
      <c r="B18" s="177"/>
      <c r="C18" s="175">
        <v>28864</v>
      </c>
      <c r="D18" s="123"/>
      <c r="E18" s="175">
        <v>30481</v>
      </c>
      <c r="F18" s="177">
        <v>25334</v>
      </c>
      <c r="G18" s="177"/>
      <c r="H18" s="72">
        <v>27628</v>
      </c>
      <c r="I18" s="95"/>
      <c r="J18" s="72">
        <v>25037</v>
      </c>
      <c r="K18" s="95"/>
      <c r="L18" s="72">
        <v>17678</v>
      </c>
      <c r="M18" s="95"/>
      <c r="N18" s="72">
        <v>339953</v>
      </c>
    </row>
    <row r="19" spans="1:14" s="1" customFormat="1" ht="11.25" customHeight="1">
      <c r="A19" s="129" t="s">
        <v>85</v>
      </c>
      <c r="B19" s="177"/>
      <c r="C19" s="123">
        <v>527</v>
      </c>
      <c r="D19" s="123"/>
      <c r="E19" s="123">
        <v>474</v>
      </c>
      <c r="F19" s="177">
        <v>415</v>
      </c>
      <c r="G19" s="177"/>
      <c r="H19" s="72">
        <v>374</v>
      </c>
      <c r="I19" s="95"/>
      <c r="J19" s="72">
        <v>490</v>
      </c>
      <c r="K19" s="95"/>
      <c r="L19" s="72">
        <v>206</v>
      </c>
      <c r="M19" s="95"/>
      <c r="N19" s="72">
        <v>5525</v>
      </c>
    </row>
    <row r="20" spans="1:14" s="1" customFormat="1" ht="11.25" customHeight="1">
      <c r="A20" s="129" t="s">
        <v>86</v>
      </c>
      <c r="B20" s="177"/>
      <c r="C20" s="123">
        <v>118</v>
      </c>
      <c r="D20" s="123"/>
      <c r="E20" s="123">
        <v>148</v>
      </c>
      <c r="F20" s="177">
        <v>106</v>
      </c>
      <c r="G20" s="177"/>
      <c r="H20" s="72">
        <v>69</v>
      </c>
      <c r="I20" s="95"/>
      <c r="J20" s="72">
        <v>112</v>
      </c>
      <c r="K20" s="95"/>
      <c r="L20" s="72" t="s">
        <v>67</v>
      </c>
      <c r="M20" s="95"/>
      <c r="N20" s="72">
        <v>941</v>
      </c>
    </row>
    <row r="21" spans="1:14" s="1" customFormat="1" ht="11.25" customHeight="1">
      <c r="A21" s="129" t="s">
        <v>87</v>
      </c>
      <c r="B21" s="177"/>
      <c r="C21" s="175">
        <v>1804</v>
      </c>
      <c r="D21" s="123"/>
      <c r="E21" s="175">
        <v>2067</v>
      </c>
      <c r="F21" s="177">
        <v>1862</v>
      </c>
      <c r="G21" s="177"/>
      <c r="H21" s="72">
        <v>2129</v>
      </c>
      <c r="I21" s="95"/>
      <c r="J21" s="72">
        <v>1337</v>
      </c>
      <c r="K21" s="95"/>
      <c r="L21" s="72">
        <v>686</v>
      </c>
      <c r="M21" s="95"/>
      <c r="N21" s="72">
        <v>19314</v>
      </c>
    </row>
    <row r="22" spans="1:14" s="1" customFormat="1" ht="11.25" customHeight="1">
      <c r="A22" s="129" t="s">
        <v>88</v>
      </c>
      <c r="B22" s="177"/>
      <c r="C22" s="175">
        <v>5186</v>
      </c>
      <c r="D22" s="123"/>
      <c r="E22" s="175">
        <v>5177</v>
      </c>
      <c r="F22" s="177">
        <v>4860</v>
      </c>
      <c r="G22" s="177"/>
      <c r="H22" s="72">
        <v>5307</v>
      </c>
      <c r="I22" s="95"/>
      <c r="J22" s="72">
        <v>4257</v>
      </c>
      <c r="K22" s="95"/>
      <c r="L22" s="72">
        <v>1471</v>
      </c>
      <c r="M22" s="95"/>
      <c r="N22" s="72">
        <v>53344</v>
      </c>
    </row>
    <row r="23" spans="1:14" s="1" customFormat="1" ht="11.25" customHeight="1">
      <c r="A23" s="129" t="s">
        <v>89</v>
      </c>
      <c r="B23" s="177"/>
      <c r="C23" s="175">
        <v>7074</v>
      </c>
      <c r="D23" s="123"/>
      <c r="E23" s="175">
        <v>7577</v>
      </c>
      <c r="F23" s="177">
        <v>6734</v>
      </c>
      <c r="G23" s="177"/>
      <c r="H23" s="72">
        <v>6983</v>
      </c>
      <c r="I23" s="95"/>
      <c r="J23" s="72">
        <v>5713</v>
      </c>
      <c r="K23" s="95"/>
      <c r="L23" s="72">
        <v>3233</v>
      </c>
      <c r="M23" s="95"/>
      <c r="N23" s="72">
        <v>73631</v>
      </c>
    </row>
    <row r="24" spans="1:14" s="1" customFormat="1" ht="11.25" customHeight="1">
      <c r="A24" s="129" t="s">
        <v>90</v>
      </c>
      <c r="B24" s="177"/>
      <c r="C24" s="123">
        <v>260</v>
      </c>
      <c r="D24" s="123"/>
      <c r="E24" s="123">
        <v>377</v>
      </c>
      <c r="F24" s="177">
        <v>239</v>
      </c>
      <c r="G24" s="177"/>
      <c r="H24" s="72">
        <v>316</v>
      </c>
      <c r="I24" s="95"/>
      <c r="J24" s="72">
        <v>166</v>
      </c>
      <c r="K24" s="95"/>
      <c r="L24" s="72">
        <v>35</v>
      </c>
      <c r="M24" s="95"/>
      <c r="N24" s="72">
        <v>2857</v>
      </c>
    </row>
    <row r="25" spans="1:14" s="1" customFormat="1" ht="11.25" customHeight="1">
      <c r="A25" s="129" t="s">
        <v>91</v>
      </c>
      <c r="B25" s="177"/>
      <c r="C25" s="123">
        <v>993</v>
      </c>
      <c r="D25" s="123"/>
      <c r="E25" s="175">
        <v>1052</v>
      </c>
      <c r="F25" s="177">
        <v>973</v>
      </c>
      <c r="G25" s="177"/>
      <c r="H25" s="72">
        <v>1176</v>
      </c>
      <c r="I25" s="95"/>
      <c r="J25" s="72">
        <v>943</v>
      </c>
      <c r="K25" s="95"/>
      <c r="L25" s="72">
        <v>413</v>
      </c>
      <c r="M25" s="95"/>
      <c r="N25" s="72">
        <v>10514</v>
      </c>
    </row>
    <row r="26" spans="1:14" s="1" customFormat="1" ht="11.25" customHeight="1">
      <c r="A26" s="129" t="s">
        <v>92</v>
      </c>
      <c r="B26" s="177"/>
      <c r="C26" s="175">
        <v>8436</v>
      </c>
      <c r="D26" s="123"/>
      <c r="E26" s="175">
        <v>8754</v>
      </c>
      <c r="F26" s="177">
        <v>6957</v>
      </c>
      <c r="G26" s="177"/>
      <c r="H26" s="72">
        <v>7190</v>
      </c>
      <c r="I26" s="95"/>
      <c r="J26" s="72">
        <v>6694</v>
      </c>
      <c r="K26" s="95"/>
      <c r="L26" s="72">
        <v>4853</v>
      </c>
      <c r="M26" s="95"/>
      <c r="N26" s="72">
        <v>88211</v>
      </c>
    </row>
    <row r="27" spans="1:14" s="1" customFormat="1" ht="11.25" customHeight="1">
      <c r="A27" s="129" t="s">
        <v>93</v>
      </c>
      <c r="B27" s="177"/>
      <c r="C27" s="175">
        <v>6442</v>
      </c>
      <c r="D27" s="123"/>
      <c r="E27" s="175">
        <v>6902</v>
      </c>
      <c r="F27" s="177">
        <v>5136</v>
      </c>
      <c r="G27" s="177"/>
      <c r="H27" s="72">
        <v>6533</v>
      </c>
      <c r="I27" s="95"/>
      <c r="J27" s="72">
        <v>5708</v>
      </c>
      <c r="K27" s="95"/>
      <c r="L27" s="72">
        <v>4400</v>
      </c>
      <c r="M27" s="95"/>
      <c r="N27" s="72">
        <v>72199</v>
      </c>
    </row>
    <row r="28" spans="1:14" s="1" customFormat="1" ht="11.25" customHeight="1">
      <c r="A28" s="129" t="s">
        <v>94</v>
      </c>
      <c r="B28" s="177"/>
      <c r="C28" s="123">
        <v>354</v>
      </c>
      <c r="D28" s="123"/>
      <c r="E28" s="123">
        <v>466</v>
      </c>
      <c r="F28" s="177">
        <v>359</v>
      </c>
      <c r="G28" s="177"/>
      <c r="H28" s="72">
        <v>484</v>
      </c>
      <c r="I28" s="95"/>
      <c r="J28" s="72">
        <v>323</v>
      </c>
      <c r="K28" s="95"/>
      <c r="L28" s="72">
        <v>113</v>
      </c>
      <c r="M28" s="95"/>
      <c r="N28" s="72">
        <v>3713</v>
      </c>
    </row>
    <row r="29" spans="1:14" s="1" customFormat="1" ht="11.25" customHeight="1">
      <c r="A29" s="129" t="s">
        <v>95</v>
      </c>
      <c r="B29" s="177"/>
      <c r="C29" s="175">
        <v>7674</v>
      </c>
      <c r="D29" s="123"/>
      <c r="E29" s="175">
        <v>7729</v>
      </c>
      <c r="F29" s="177">
        <v>6261</v>
      </c>
      <c r="G29" s="177"/>
      <c r="H29" s="72">
        <v>7151</v>
      </c>
      <c r="I29" s="95"/>
      <c r="J29" s="72">
        <v>5525</v>
      </c>
      <c r="K29" s="95"/>
      <c r="L29" s="72">
        <v>4214</v>
      </c>
      <c r="M29" s="95"/>
      <c r="N29" s="72">
        <v>77992</v>
      </c>
    </row>
    <row r="30" spans="1:14" s="1" customFormat="1" ht="11.25" customHeight="1">
      <c r="A30" s="129" t="s">
        <v>96</v>
      </c>
      <c r="B30" s="177"/>
      <c r="C30" s="175">
        <v>1752</v>
      </c>
      <c r="D30" s="123"/>
      <c r="E30" s="175">
        <v>1849</v>
      </c>
      <c r="F30" s="177">
        <v>1562</v>
      </c>
      <c r="G30" s="177"/>
      <c r="H30" s="72">
        <v>1958</v>
      </c>
      <c r="I30" s="95"/>
      <c r="J30" s="72">
        <v>1207</v>
      </c>
      <c r="K30" s="95"/>
      <c r="L30" s="72">
        <v>407</v>
      </c>
      <c r="M30" s="95"/>
      <c r="N30" s="72">
        <v>16716</v>
      </c>
    </row>
    <row r="31" spans="1:14" s="1" customFormat="1" ht="11.25" customHeight="1">
      <c r="A31" s="129" t="s">
        <v>97</v>
      </c>
      <c r="B31" s="177"/>
      <c r="C31" s="175">
        <v>7936</v>
      </c>
      <c r="D31" s="123"/>
      <c r="E31" s="175">
        <v>7855</v>
      </c>
      <c r="F31" s="177">
        <v>6885</v>
      </c>
      <c r="G31" s="177"/>
      <c r="H31" s="72">
        <v>7589</v>
      </c>
      <c r="I31" s="95"/>
      <c r="J31" s="72">
        <v>5490</v>
      </c>
      <c r="K31" s="95"/>
      <c r="L31" s="72">
        <v>2689</v>
      </c>
      <c r="M31" s="95"/>
      <c r="N31" s="72">
        <v>74420</v>
      </c>
    </row>
    <row r="32" spans="1:14" s="1" customFormat="1" ht="11.25" customHeight="1">
      <c r="A32" s="129" t="s">
        <v>98</v>
      </c>
      <c r="B32" s="177"/>
      <c r="C32" s="175">
        <v>2269</v>
      </c>
      <c r="D32" s="123"/>
      <c r="E32" s="175">
        <v>2129</v>
      </c>
      <c r="F32" s="177">
        <v>1946</v>
      </c>
      <c r="G32" s="177"/>
      <c r="H32" s="72">
        <v>1909</v>
      </c>
      <c r="I32" s="95"/>
      <c r="J32" s="72">
        <v>1359</v>
      </c>
      <c r="K32" s="95"/>
      <c r="L32" s="72">
        <v>726</v>
      </c>
      <c r="M32" s="95"/>
      <c r="N32" s="72">
        <v>19542</v>
      </c>
    </row>
    <row r="33" spans="1:14" s="1" customFormat="1" ht="11.25" customHeight="1">
      <c r="A33" s="129" t="s">
        <v>99</v>
      </c>
      <c r="B33" s="177"/>
      <c r="C33" s="175">
        <v>6493</v>
      </c>
      <c r="D33" s="123"/>
      <c r="E33" s="175">
        <v>6985</v>
      </c>
      <c r="F33" s="177">
        <v>5494</v>
      </c>
      <c r="G33" s="177"/>
      <c r="H33" s="72">
        <v>5899</v>
      </c>
      <c r="I33" s="95"/>
      <c r="J33" s="72">
        <v>5918</v>
      </c>
      <c r="K33" s="95"/>
      <c r="L33" s="72">
        <v>4276</v>
      </c>
      <c r="M33" s="95"/>
      <c r="N33" s="72">
        <v>75177</v>
      </c>
    </row>
    <row r="34" spans="1:14" s="1" customFormat="1" ht="11.25" customHeight="1">
      <c r="A34" s="129" t="s">
        <v>100</v>
      </c>
      <c r="B34" s="177"/>
      <c r="C34" s="175">
        <v>3076</v>
      </c>
      <c r="D34" s="123"/>
      <c r="E34" s="175">
        <v>3031</v>
      </c>
      <c r="F34" s="177">
        <v>2687</v>
      </c>
      <c r="G34" s="177"/>
      <c r="H34" s="72">
        <v>2914</v>
      </c>
      <c r="I34" s="95"/>
      <c r="J34" s="72">
        <v>2776</v>
      </c>
      <c r="K34" s="95"/>
      <c r="L34" s="72">
        <v>1170</v>
      </c>
      <c r="M34" s="95"/>
      <c r="N34" s="72">
        <v>34769</v>
      </c>
    </row>
    <row r="35" spans="1:14" s="1" customFormat="1" ht="11.25" customHeight="1">
      <c r="A35" s="129" t="s">
        <v>101</v>
      </c>
      <c r="B35" s="177"/>
      <c r="C35" s="123">
        <v>138</v>
      </c>
      <c r="D35" s="123"/>
      <c r="E35" s="123">
        <v>136</v>
      </c>
      <c r="F35" s="177">
        <v>96</v>
      </c>
      <c r="G35" s="177"/>
      <c r="H35" s="72">
        <v>70</v>
      </c>
      <c r="I35" s="95"/>
      <c r="J35" s="72">
        <v>250</v>
      </c>
      <c r="K35" s="95"/>
      <c r="L35" s="72">
        <v>48</v>
      </c>
      <c r="M35" s="95"/>
      <c r="N35" s="72">
        <v>1243</v>
      </c>
    </row>
    <row r="36" spans="1:14" s="1" customFormat="1" ht="11.25" customHeight="1">
      <c r="A36" s="129" t="s">
        <v>102</v>
      </c>
      <c r="B36" s="177"/>
      <c r="C36" s="123">
        <v>426</v>
      </c>
      <c r="D36" s="123"/>
      <c r="E36" s="123">
        <v>365</v>
      </c>
      <c r="F36" s="177">
        <v>415</v>
      </c>
      <c r="G36" s="177"/>
      <c r="H36" s="72">
        <v>358</v>
      </c>
      <c r="I36" s="95"/>
      <c r="J36" s="72">
        <v>220</v>
      </c>
      <c r="K36" s="95"/>
      <c r="L36" s="72">
        <v>248</v>
      </c>
      <c r="M36" s="95"/>
      <c r="N36" s="72">
        <v>3566</v>
      </c>
    </row>
    <row r="37" spans="1:14" s="1" customFormat="1" ht="11.25" customHeight="1">
      <c r="A37" s="129" t="s">
        <v>103</v>
      </c>
      <c r="B37" s="177"/>
      <c r="C37" s="175">
        <v>2067</v>
      </c>
      <c r="D37" s="123"/>
      <c r="E37" s="175">
        <v>2177</v>
      </c>
      <c r="F37" s="177">
        <v>1344</v>
      </c>
      <c r="G37" s="177"/>
      <c r="H37" s="72">
        <v>1638</v>
      </c>
      <c r="I37" s="95"/>
      <c r="J37" s="72">
        <v>1315</v>
      </c>
      <c r="K37" s="95"/>
      <c r="L37" s="72">
        <v>1117</v>
      </c>
      <c r="M37" s="95"/>
      <c r="N37" s="72">
        <v>23291</v>
      </c>
    </row>
    <row r="38" spans="1:14" s="1" customFormat="1" ht="11.25" customHeight="1">
      <c r="A38" s="129" t="s">
        <v>104</v>
      </c>
      <c r="B38" s="177"/>
      <c r="C38" s="123">
        <v>797</v>
      </c>
      <c r="D38" s="123"/>
      <c r="E38" s="123">
        <v>767</v>
      </c>
      <c r="F38" s="177">
        <v>629</v>
      </c>
      <c r="G38" s="177"/>
      <c r="H38" s="72">
        <v>798</v>
      </c>
      <c r="I38" s="95"/>
      <c r="J38" s="72">
        <v>614</v>
      </c>
      <c r="K38" s="95"/>
      <c r="L38" s="72">
        <v>289</v>
      </c>
      <c r="M38" s="95"/>
      <c r="N38" s="72">
        <v>6954</v>
      </c>
    </row>
    <row r="39" spans="1:14" s="1" customFormat="1" ht="11.25" customHeight="1">
      <c r="A39" s="129" t="s">
        <v>105</v>
      </c>
      <c r="B39" s="177"/>
      <c r="C39" s="175">
        <v>6885</v>
      </c>
      <c r="D39" s="123"/>
      <c r="E39" s="175">
        <v>7425</v>
      </c>
      <c r="F39" s="177">
        <v>6626</v>
      </c>
      <c r="G39" s="177"/>
      <c r="H39" s="72">
        <v>7326</v>
      </c>
      <c r="I39" s="95"/>
      <c r="J39" s="72">
        <v>5351</v>
      </c>
      <c r="K39" s="95"/>
      <c r="L39" s="72">
        <v>3619</v>
      </c>
      <c r="M39" s="95"/>
      <c r="N39" s="72">
        <v>73905</v>
      </c>
    </row>
    <row r="40" spans="1:14" s="1" customFormat="1" ht="11.25" customHeight="1">
      <c r="A40" s="129" t="s">
        <v>106</v>
      </c>
      <c r="B40" s="177"/>
      <c r="C40" s="123">
        <v>849</v>
      </c>
      <c r="D40" s="123"/>
      <c r="E40" s="123">
        <v>908</v>
      </c>
      <c r="F40" s="177">
        <v>589</v>
      </c>
      <c r="G40" s="177"/>
      <c r="H40" s="72">
        <v>573</v>
      </c>
      <c r="I40" s="95"/>
      <c r="J40" s="72">
        <v>389</v>
      </c>
      <c r="K40" s="95"/>
      <c r="L40" s="72">
        <v>258</v>
      </c>
      <c r="M40" s="95"/>
      <c r="N40" s="72">
        <v>7272</v>
      </c>
    </row>
    <row r="41" spans="1:14" s="1" customFormat="1" ht="11.25" customHeight="1">
      <c r="A41" s="129" t="s">
        <v>107</v>
      </c>
      <c r="B41" s="177"/>
      <c r="C41" s="175">
        <v>1678</v>
      </c>
      <c r="D41" s="123"/>
      <c r="E41" s="175">
        <v>1778</v>
      </c>
      <c r="F41" s="177">
        <v>1507</v>
      </c>
      <c r="G41" s="177"/>
      <c r="H41" s="72">
        <v>1777</v>
      </c>
      <c r="I41" s="95"/>
      <c r="J41" s="72">
        <v>989</v>
      </c>
      <c r="K41" s="95"/>
      <c r="L41" s="72">
        <v>751</v>
      </c>
      <c r="M41" s="95"/>
      <c r="N41" s="72">
        <v>15902</v>
      </c>
    </row>
    <row r="42" spans="1:14" s="1" customFormat="1" ht="11.25" customHeight="1">
      <c r="A42" s="129" t="s">
        <v>108</v>
      </c>
      <c r="B42" s="177"/>
      <c r="C42" s="175">
        <v>2391</v>
      </c>
      <c r="D42" s="123"/>
      <c r="E42" s="175">
        <v>2310</v>
      </c>
      <c r="F42" s="177">
        <v>2034</v>
      </c>
      <c r="G42" s="177"/>
      <c r="H42" s="72">
        <v>2142</v>
      </c>
      <c r="I42" s="95"/>
      <c r="J42" s="72">
        <v>1547</v>
      </c>
      <c r="K42" s="95"/>
      <c r="L42" s="72">
        <v>620</v>
      </c>
      <c r="M42" s="95"/>
      <c r="N42" s="72">
        <v>20886</v>
      </c>
    </row>
    <row r="43" spans="1:14" s="1" customFormat="1" ht="11.25" customHeight="1">
      <c r="A43" s="129" t="s">
        <v>109</v>
      </c>
      <c r="B43" s="177"/>
      <c r="C43" s="175">
        <v>8802</v>
      </c>
      <c r="D43" s="123"/>
      <c r="E43" s="175">
        <v>8902</v>
      </c>
      <c r="F43" s="177">
        <v>7994</v>
      </c>
      <c r="G43" s="177"/>
      <c r="H43" s="72">
        <v>8790</v>
      </c>
      <c r="I43" s="95"/>
      <c r="J43" s="72">
        <v>7310</v>
      </c>
      <c r="K43" s="95"/>
      <c r="L43" s="72">
        <v>4926</v>
      </c>
      <c r="M43" s="95"/>
      <c r="N43" s="72">
        <v>89628</v>
      </c>
    </row>
    <row r="44" spans="1:14" s="1" customFormat="1" ht="11.25" customHeight="1">
      <c r="A44" s="129" t="s">
        <v>110</v>
      </c>
      <c r="B44" s="177"/>
      <c r="C44" s="175">
        <v>29507</v>
      </c>
      <c r="D44" s="123"/>
      <c r="E44" s="175">
        <v>32154</v>
      </c>
      <c r="F44" s="177">
        <v>26374</v>
      </c>
      <c r="G44" s="177"/>
      <c r="H44" s="72">
        <v>27434</v>
      </c>
      <c r="I44" s="95"/>
      <c r="J44" s="72">
        <v>24185</v>
      </c>
      <c r="K44" s="95"/>
      <c r="L44" s="72">
        <v>18803</v>
      </c>
      <c r="M44" s="95"/>
      <c r="N44" s="72">
        <v>336573</v>
      </c>
    </row>
    <row r="45" spans="1:14" s="1" customFormat="1" ht="11.25" customHeight="1">
      <c r="A45" s="129" t="s">
        <v>111</v>
      </c>
      <c r="B45" s="177"/>
      <c r="C45" s="123">
        <v>141</v>
      </c>
      <c r="D45" s="123"/>
      <c r="E45" s="123">
        <v>146</v>
      </c>
      <c r="F45" s="177">
        <v>98</v>
      </c>
      <c r="G45" s="177"/>
      <c r="H45" s="72">
        <v>138</v>
      </c>
      <c r="I45" s="95"/>
      <c r="J45" s="72">
        <v>111</v>
      </c>
      <c r="K45" s="95"/>
      <c r="L45" s="72">
        <v>48</v>
      </c>
      <c r="M45" s="95"/>
      <c r="N45" s="72">
        <v>1289</v>
      </c>
    </row>
    <row r="46" spans="1:14" s="1" customFormat="1" ht="11.25" customHeight="1">
      <c r="A46" s="129" t="s">
        <v>112</v>
      </c>
      <c r="B46" s="177"/>
      <c r="C46" s="175">
        <v>12778</v>
      </c>
      <c r="D46" s="123"/>
      <c r="E46" s="175">
        <v>11862</v>
      </c>
      <c r="F46" s="177">
        <v>11442</v>
      </c>
      <c r="G46" s="177"/>
      <c r="H46" s="72">
        <v>11834</v>
      </c>
      <c r="I46" s="95"/>
      <c r="J46" s="72">
        <v>9564</v>
      </c>
      <c r="K46" s="95"/>
      <c r="L46" s="72">
        <v>4712</v>
      </c>
      <c r="M46" s="95"/>
      <c r="N46" s="72">
        <v>121302</v>
      </c>
    </row>
    <row r="47" spans="1:14" s="1" customFormat="1" ht="11.25" customHeight="1">
      <c r="A47" s="129" t="s">
        <v>113</v>
      </c>
      <c r="B47" s="177"/>
      <c r="C47" s="175">
        <v>5247</v>
      </c>
      <c r="D47" s="123"/>
      <c r="E47" s="175">
        <v>5595</v>
      </c>
      <c r="F47" s="177">
        <v>4521</v>
      </c>
      <c r="G47" s="177"/>
      <c r="H47" s="72">
        <v>5723</v>
      </c>
      <c r="I47" s="95"/>
      <c r="J47" s="72">
        <v>4966</v>
      </c>
      <c r="K47" s="95"/>
      <c r="L47" s="72">
        <v>3035</v>
      </c>
      <c r="M47" s="95"/>
      <c r="N47" s="72">
        <v>56263</v>
      </c>
    </row>
    <row r="48" spans="1:14" s="1" customFormat="1" ht="11.25" customHeight="1">
      <c r="A48" s="129" t="s">
        <v>114</v>
      </c>
      <c r="B48" s="177"/>
      <c r="C48" s="123">
        <v>19</v>
      </c>
      <c r="D48" s="123"/>
      <c r="E48" s="123">
        <v>107</v>
      </c>
      <c r="F48" s="177">
        <v>25</v>
      </c>
      <c r="G48" s="177"/>
      <c r="H48" s="72">
        <v>46</v>
      </c>
      <c r="I48" s="95"/>
      <c r="J48" s="72">
        <v>16</v>
      </c>
      <c r="K48" s="95"/>
      <c r="L48" s="72">
        <v>227</v>
      </c>
      <c r="M48" s="95"/>
      <c r="N48" s="72">
        <v>701</v>
      </c>
    </row>
    <row r="49" spans="1:14" s="1" customFormat="1" ht="11.25" customHeight="1">
      <c r="A49" s="129" t="s">
        <v>115</v>
      </c>
      <c r="B49" s="177"/>
      <c r="C49" s="175">
        <v>5925</v>
      </c>
      <c r="D49" s="123"/>
      <c r="E49" s="175">
        <v>5940</v>
      </c>
      <c r="F49" s="177">
        <v>5160</v>
      </c>
      <c r="G49" s="177"/>
      <c r="H49" s="72">
        <v>5641</v>
      </c>
      <c r="I49" s="95"/>
      <c r="J49" s="72">
        <v>4386</v>
      </c>
      <c r="K49" s="95"/>
      <c r="L49" s="72">
        <v>3059</v>
      </c>
      <c r="M49" s="95"/>
      <c r="N49" s="72">
        <v>57221</v>
      </c>
    </row>
    <row r="50" spans="1:14" s="1" customFormat="1" ht="11.25" customHeight="1">
      <c r="A50" s="129" t="s">
        <v>116</v>
      </c>
      <c r="B50" s="177"/>
      <c r="C50" s="175">
        <v>5100</v>
      </c>
      <c r="D50" s="123"/>
      <c r="E50" s="175">
        <v>4647</v>
      </c>
      <c r="F50" s="177">
        <v>4444</v>
      </c>
      <c r="G50" s="177"/>
      <c r="H50" s="72">
        <v>4856</v>
      </c>
      <c r="I50" s="95"/>
      <c r="J50" s="72">
        <v>3086</v>
      </c>
      <c r="K50" s="95"/>
      <c r="L50" s="72">
        <v>1794</v>
      </c>
      <c r="M50" s="95"/>
      <c r="N50" s="72">
        <v>45404</v>
      </c>
    </row>
    <row r="51" spans="1:14" s="1" customFormat="1" ht="11.25" customHeight="1">
      <c r="A51" s="129" t="s">
        <v>117</v>
      </c>
      <c r="B51" s="177"/>
      <c r="C51" s="123">
        <v>200</v>
      </c>
      <c r="D51" s="123"/>
      <c r="E51" s="123">
        <v>226</v>
      </c>
      <c r="F51" s="177">
        <v>211</v>
      </c>
      <c r="G51" s="177"/>
      <c r="H51" s="72">
        <v>267</v>
      </c>
      <c r="I51" s="95"/>
      <c r="J51" s="72">
        <v>248</v>
      </c>
      <c r="K51" s="95"/>
      <c r="L51" s="72">
        <v>122</v>
      </c>
      <c r="M51" s="95"/>
      <c r="N51" s="72">
        <v>2291</v>
      </c>
    </row>
    <row r="52" spans="1:14" s="1" customFormat="1" ht="11.25" customHeight="1">
      <c r="A52" s="129" t="s">
        <v>118</v>
      </c>
      <c r="B52" s="177"/>
      <c r="C52" s="175">
        <v>13418</v>
      </c>
      <c r="D52" s="123"/>
      <c r="E52" s="175">
        <v>13804</v>
      </c>
      <c r="F52" s="177">
        <v>11344</v>
      </c>
      <c r="G52" s="177"/>
      <c r="H52" s="72">
        <v>12467</v>
      </c>
      <c r="I52" s="95"/>
      <c r="J52" s="72">
        <v>10414</v>
      </c>
      <c r="K52" s="95"/>
      <c r="L52" s="72">
        <v>8583</v>
      </c>
      <c r="M52" s="95"/>
      <c r="N52" s="72">
        <v>156702</v>
      </c>
    </row>
    <row r="53" spans="1:14" s="1" customFormat="1" ht="11.25" customHeight="1">
      <c r="A53" s="129" t="s">
        <v>119</v>
      </c>
      <c r="B53" s="177"/>
      <c r="C53" s="123">
        <v>143</v>
      </c>
      <c r="D53" s="123"/>
      <c r="E53" s="123">
        <v>89</v>
      </c>
      <c r="F53" s="177">
        <v>108</v>
      </c>
      <c r="G53" s="177"/>
      <c r="H53" s="72">
        <v>128</v>
      </c>
      <c r="I53" s="95"/>
      <c r="J53" s="72">
        <v>86</v>
      </c>
      <c r="K53" s="95"/>
      <c r="L53" s="72">
        <v>62</v>
      </c>
      <c r="M53" s="95"/>
      <c r="N53" s="72">
        <v>1207</v>
      </c>
    </row>
    <row r="54" spans="1:14" s="1" customFormat="1" ht="11.25" customHeight="1">
      <c r="A54" s="129" t="s">
        <v>120</v>
      </c>
      <c r="B54" s="177"/>
      <c r="C54" s="175">
        <v>22193</v>
      </c>
      <c r="D54" s="123"/>
      <c r="E54" s="175">
        <v>22530</v>
      </c>
      <c r="F54" s="177">
        <v>19479</v>
      </c>
      <c r="G54" s="177"/>
      <c r="H54" s="72">
        <v>19895</v>
      </c>
      <c r="I54" s="95"/>
      <c r="J54" s="72">
        <v>17008</v>
      </c>
      <c r="K54" s="95"/>
      <c r="L54" s="72">
        <v>12789</v>
      </c>
      <c r="M54" s="95"/>
      <c r="N54" s="72">
        <v>250525</v>
      </c>
    </row>
    <row r="55" spans="1:14" s="1" customFormat="1" ht="11.25" customHeight="1">
      <c r="A55" s="129" t="s">
        <v>121</v>
      </c>
      <c r="B55" s="177"/>
      <c r="C55" s="175">
        <v>12961</v>
      </c>
      <c r="D55" s="123"/>
      <c r="E55" s="175">
        <v>14744</v>
      </c>
      <c r="F55" s="177">
        <v>11109</v>
      </c>
      <c r="G55" s="177"/>
      <c r="H55" s="72">
        <v>12887</v>
      </c>
      <c r="I55" s="95"/>
      <c r="J55" s="72">
        <v>11277</v>
      </c>
      <c r="K55" s="95"/>
      <c r="L55" s="72">
        <v>7600</v>
      </c>
      <c r="M55" s="95"/>
      <c r="N55" s="72">
        <v>141403</v>
      </c>
    </row>
    <row r="56" spans="1:14" s="1" customFormat="1" ht="11.25" customHeight="1">
      <c r="A56" s="129" t="s">
        <v>122</v>
      </c>
      <c r="B56" s="177"/>
      <c r="C56" s="175">
        <v>19191</v>
      </c>
      <c r="D56" s="123"/>
      <c r="E56" s="175">
        <v>23288</v>
      </c>
      <c r="F56" s="177">
        <v>18809</v>
      </c>
      <c r="G56" s="177"/>
      <c r="H56" s="72">
        <v>21586</v>
      </c>
      <c r="I56" s="95"/>
      <c r="J56" s="72">
        <v>19196</v>
      </c>
      <c r="K56" s="95"/>
      <c r="L56" s="72">
        <v>13862</v>
      </c>
      <c r="M56" s="95"/>
      <c r="N56" s="72">
        <v>238545</v>
      </c>
    </row>
    <row r="57" spans="1:14" s="1" customFormat="1" ht="11.25" customHeight="1">
      <c r="A57" s="129" t="s">
        <v>123</v>
      </c>
      <c r="B57" s="177"/>
      <c r="C57" s="123">
        <v>21</v>
      </c>
      <c r="D57" s="123"/>
      <c r="E57" s="123">
        <v>58</v>
      </c>
      <c r="F57" s="177">
        <v>63</v>
      </c>
      <c r="G57" s="177"/>
      <c r="H57" s="72">
        <v>60</v>
      </c>
      <c r="I57" s="95"/>
      <c r="J57" s="72">
        <v>37</v>
      </c>
      <c r="K57" s="95"/>
      <c r="L57" s="72">
        <v>12</v>
      </c>
      <c r="M57" s="95"/>
      <c r="N57" s="72">
        <v>467</v>
      </c>
    </row>
    <row r="58" spans="1:14" s="1" customFormat="1" ht="11.25" customHeight="1">
      <c r="A58" s="129" t="s">
        <v>124</v>
      </c>
      <c r="B58" s="177"/>
      <c r="C58" s="123">
        <v>380</v>
      </c>
      <c r="D58" s="123"/>
      <c r="E58" s="123">
        <v>355</v>
      </c>
      <c r="F58" s="177">
        <v>273</v>
      </c>
      <c r="G58" s="177"/>
      <c r="H58" s="72">
        <v>249</v>
      </c>
      <c r="I58" s="95"/>
      <c r="J58" s="72">
        <v>209</v>
      </c>
      <c r="K58" s="95"/>
      <c r="L58" s="72">
        <v>123</v>
      </c>
      <c r="M58" s="95"/>
      <c r="N58" s="72">
        <v>3107</v>
      </c>
    </row>
    <row r="59" spans="1:14" s="1" customFormat="1" ht="11.25" customHeight="1">
      <c r="A59" s="129" t="s">
        <v>125</v>
      </c>
      <c r="B59" s="177"/>
      <c r="C59" s="175">
        <v>14484</v>
      </c>
      <c r="D59" s="123"/>
      <c r="E59" s="175">
        <v>15365</v>
      </c>
      <c r="F59" s="177">
        <v>12891</v>
      </c>
      <c r="G59" s="177"/>
      <c r="H59" s="72">
        <v>13945</v>
      </c>
      <c r="I59" s="95"/>
      <c r="J59" s="72">
        <v>11040</v>
      </c>
      <c r="K59" s="95"/>
      <c r="L59" s="72">
        <v>8524</v>
      </c>
      <c r="M59" s="95"/>
      <c r="N59" s="72">
        <v>159016</v>
      </c>
    </row>
    <row r="60" spans="1:14" s="1" customFormat="1" ht="11.25" customHeight="1">
      <c r="A60" s="129" t="s">
        <v>126</v>
      </c>
      <c r="B60" s="177"/>
      <c r="C60" s="123">
        <v>121</v>
      </c>
      <c r="D60" s="123"/>
      <c r="E60" s="123">
        <v>101</v>
      </c>
      <c r="F60" s="177">
        <v>94</v>
      </c>
      <c r="G60" s="177"/>
      <c r="H60" s="72">
        <v>67</v>
      </c>
      <c r="I60" s="95"/>
      <c r="J60" s="72">
        <v>73</v>
      </c>
      <c r="K60" s="95"/>
      <c r="L60" s="72">
        <v>69</v>
      </c>
      <c r="M60" s="95"/>
      <c r="N60" s="72">
        <v>1157</v>
      </c>
    </row>
    <row r="61" spans="1:14" s="1" customFormat="1" ht="11.25" customHeight="1">
      <c r="A61" s="129" t="s">
        <v>127</v>
      </c>
      <c r="B61" s="177"/>
      <c r="C61" s="175">
        <v>2486</v>
      </c>
      <c r="D61" s="123"/>
      <c r="E61" s="175">
        <v>2310</v>
      </c>
      <c r="F61" s="177">
        <v>2341</v>
      </c>
      <c r="G61" s="177"/>
      <c r="H61" s="72">
        <v>2243</v>
      </c>
      <c r="I61" s="95"/>
      <c r="J61" s="72">
        <v>1669</v>
      </c>
      <c r="K61" s="95"/>
      <c r="L61" s="72">
        <v>841</v>
      </c>
      <c r="M61" s="95"/>
      <c r="N61" s="72">
        <v>23817</v>
      </c>
    </row>
    <row r="62" spans="1:14" s="1" customFormat="1" ht="11.25" customHeight="1">
      <c r="A62" s="129" t="s">
        <v>128</v>
      </c>
      <c r="B62" s="177"/>
      <c r="C62" s="175">
        <v>1715</v>
      </c>
      <c r="D62" s="123"/>
      <c r="E62" s="175">
        <v>1886</v>
      </c>
      <c r="F62" s="177">
        <v>1794</v>
      </c>
      <c r="G62" s="177"/>
      <c r="H62" s="72">
        <v>2007</v>
      </c>
      <c r="I62" s="95"/>
      <c r="J62" s="72">
        <v>1269</v>
      </c>
      <c r="K62" s="95"/>
      <c r="L62" s="72">
        <v>460</v>
      </c>
      <c r="M62" s="95"/>
      <c r="N62" s="72">
        <v>17535</v>
      </c>
    </row>
    <row r="63" spans="1:14" s="1" customFormat="1" ht="11.25" customHeight="1">
      <c r="A63" s="129" t="s">
        <v>129</v>
      </c>
      <c r="B63" s="177"/>
      <c r="C63" s="123" t="s">
        <v>67</v>
      </c>
      <c r="D63" s="123"/>
      <c r="E63" s="123">
        <v>22</v>
      </c>
      <c r="F63" s="177">
        <v>22</v>
      </c>
      <c r="G63" s="177"/>
      <c r="H63" s="72">
        <v>8</v>
      </c>
      <c r="I63" s="95"/>
      <c r="J63" s="72" t="s">
        <v>67</v>
      </c>
      <c r="K63" s="95"/>
      <c r="L63" s="72" t="s">
        <v>67</v>
      </c>
      <c r="M63" s="95"/>
      <c r="N63" s="72">
        <v>89</v>
      </c>
    </row>
    <row r="64" spans="1:14" s="1" customFormat="1" ht="11.25" customHeight="1">
      <c r="A64" s="129" t="s">
        <v>130</v>
      </c>
      <c r="B64" s="177"/>
      <c r="C64" s="123" t="s">
        <v>67</v>
      </c>
      <c r="D64" s="123"/>
      <c r="E64" s="123" t="s">
        <v>67</v>
      </c>
      <c r="F64" s="177" t="s">
        <v>67</v>
      </c>
      <c r="G64" s="177"/>
      <c r="H64" s="72" t="s">
        <v>67</v>
      </c>
      <c r="I64" s="95"/>
      <c r="J64" s="72" t="s">
        <v>67</v>
      </c>
      <c r="K64" s="95"/>
      <c r="L64" s="72" t="s">
        <v>67</v>
      </c>
      <c r="M64" s="95"/>
      <c r="N64" s="72" t="s">
        <v>67</v>
      </c>
    </row>
    <row r="65" spans="1:14" s="1" customFormat="1" ht="11.25" customHeight="1">
      <c r="A65" s="129" t="s">
        <v>284</v>
      </c>
      <c r="B65" s="177"/>
      <c r="C65" s="123">
        <v>8</v>
      </c>
      <c r="D65" s="123"/>
      <c r="E65" s="123">
        <v>48</v>
      </c>
      <c r="F65" s="177">
        <v>25</v>
      </c>
      <c r="G65" s="177"/>
      <c r="H65" s="78">
        <v>28</v>
      </c>
      <c r="I65" s="95"/>
      <c r="J65" s="78">
        <v>27</v>
      </c>
      <c r="K65" s="95"/>
      <c r="L65" s="78">
        <v>16</v>
      </c>
      <c r="M65" s="95"/>
      <c r="N65" s="78">
        <v>304</v>
      </c>
    </row>
    <row r="66" spans="1:14" s="1" customFormat="1" ht="11.25" customHeight="1">
      <c r="A66" s="138" t="s">
        <v>285</v>
      </c>
      <c r="B66" s="166"/>
      <c r="C66" s="164">
        <v>389512</v>
      </c>
      <c r="D66" s="164"/>
      <c r="E66" s="164">
        <v>405776</v>
      </c>
      <c r="F66" s="179">
        <v>337279</v>
      </c>
      <c r="G66" s="179"/>
      <c r="H66" s="164">
        <v>368642</v>
      </c>
      <c r="I66" s="129"/>
      <c r="J66" s="164">
        <v>305832</v>
      </c>
      <c r="K66" s="129"/>
      <c r="L66" s="164">
        <v>218734</v>
      </c>
      <c r="M66" s="129"/>
      <c r="N66" s="164">
        <v>4281619</v>
      </c>
    </row>
    <row r="67" spans="1:5" s="1" customFormat="1" ht="11.25" customHeight="1">
      <c r="A67" s="94" t="s">
        <v>45</v>
      </c>
      <c r="C67" s="94"/>
      <c r="D67" s="169"/>
      <c r="E67" s="169"/>
    </row>
  </sheetData>
  <sheetProtection/>
  <mergeCells count="5">
    <mergeCell ref="A1:N1"/>
    <mergeCell ref="A2:N2"/>
    <mergeCell ref="C5:N5"/>
    <mergeCell ref="A3:M4"/>
    <mergeCell ref="N3:N4"/>
  </mergeCells>
  <printOptions/>
  <pageMargins left="0.5" right="0.5" top="0.5" bottom="0.5" header="0.511805555555556" footer="0.511805555555556"/>
  <pageSetup horizontalDpi="300" verticalDpi="300" orientation="portrait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M71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0.7109375" style="29" customWidth="1"/>
    <col min="2" max="2" width="1.1484375" style="29" customWidth="1"/>
    <col min="3" max="3" width="6.57421875" style="29" customWidth="1"/>
    <col min="4" max="4" width="0.85546875" style="29" customWidth="1"/>
    <col min="5" max="5" width="6.57421875" style="29" customWidth="1"/>
    <col min="6" max="6" width="1.421875" style="29" customWidth="1"/>
    <col min="7" max="7" width="6.57421875" style="29" customWidth="1"/>
    <col min="8" max="8" width="2.00390625" style="29" customWidth="1"/>
    <col min="9" max="9" width="6.57421875" style="29" customWidth="1"/>
    <col min="10" max="10" width="1.57421875" style="29" customWidth="1"/>
    <col min="11" max="11" width="6.57421875" style="29" customWidth="1"/>
    <col min="12" max="12" width="1.57421875" style="29" customWidth="1"/>
    <col min="13" max="13" width="8.00390625" style="29" customWidth="1"/>
    <col min="14" max="16384" width="9.140625" style="29" customWidth="1"/>
  </cols>
  <sheetData>
    <row r="1" spans="1:13" s="1" customFormat="1" ht="11.25" customHeight="1">
      <c r="A1" s="391" t="s">
        <v>136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1" customFormat="1" ht="11.25" customHeight="1">
      <c r="A2" s="391" t="s">
        <v>295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1" customFormat="1" ht="11.25" customHeight="1">
      <c r="A5" s="95"/>
      <c r="B5" s="177"/>
      <c r="C5" s="396">
        <v>2008</v>
      </c>
      <c r="D5" s="396"/>
      <c r="E5" s="396"/>
      <c r="F5" s="396"/>
      <c r="G5" s="396"/>
      <c r="H5" s="396"/>
      <c r="I5" s="396"/>
      <c r="J5" s="396"/>
      <c r="K5" s="396"/>
      <c r="L5" s="93"/>
      <c r="M5" s="91"/>
    </row>
    <row r="6" spans="1:13" s="1" customFormat="1" ht="11.25" customHeight="1">
      <c r="A6" s="66" t="s">
        <v>71</v>
      </c>
      <c r="B6" s="166"/>
      <c r="C6" s="93" t="s">
        <v>4</v>
      </c>
      <c r="D6" s="93"/>
      <c r="E6" s="93" t="s">
        <v>5</v>
      </c>
      <c r="F6" s="93"/>
      <c r="G6" s="93" t="s">
        <v>6</v>
      </c>
      <c r="H6" s="93"/>
      <c r="I6" s="93" t="s">
        <v>7</v>
      </c>
      <c r="J6" s="93"/>
      <c r="K6" s="93" t="s">
        <v>8</v>
      </c>
      <c r="L6" s="93"/>
      <c r="M6" s="93" t="s">
        <v>53</v>
      </c>
    </row>
    <row r="7" spans="1:13" s="1" customFormat="1" ht="11.25" customHeight="1">
      <c r="A7" s="129" t="s">
        <v>72</v>
      </c>
      <c r="B7" s="177"/>
      <c r="C7" s="72">
        <v>9496</v>
      </c>
      <c r="D7" s="72"/>
      <c r="E7" s="72">
        <v>9400</v>
      </c>
      <c r="F7" s="72"/>
      <c r="G7" s="72">
        <v>10768</v>
      </c>
      <c r="H7" s="72"/>
      <c r="I7" s="72">
        <v>12961</v>
      </c>
      <c r="J7" s="95"/>
      <c r="K7" s="72">
        <v>11719</v>
      </c>
      <c r="M7" s="72">
        <v>54344</v>
      </c>
    </row>
    <row r="8" spans="1:13" s="1" customFormat="1" ht="11.25" customHeight="1">
      <c r="A8" s="129" t="s">
        <v>73</v>
      </c>
      <c r="B8" s="177"/>
      <c r="C8" s="72" t="s">
        <v>67</v>
      </c>
      <c r="D8" s="72"/>
      <c r="E8" s="72" t="s">
        <v>60</v>
      </c>
      <c r="F8" s="72"/>
      <c r="G8" s="72" t="s">
        <v>67</v>
      </c>
      <c r="H8" s="72"/>
      <c r="I8" s="72" t="s">
        <v>67</v>
      </c>
      <c r="J8" s="95"/>
      <c r="K8" s="72" t="s">
        <v>67</v>
      </c>
      <c r="M8" s="72" t="s">
        <v>67</v>
      </c>
    </row>
    <row r="9" spans="1:13" s="1" customFormat="1" ht="11.25" customHeight="1">
      <c r="A9" s="129" t="s">
        <v>74</v>
      </c>
      <c r="B9" s="177"/>
      <c r="C9" s="72">
        <v>4823</v>
      </c>
      <c r="D9" s="72"/>
      <c r="E9" s="72">
        <v>3667</v>
      </c>
      <c r="F9" s="72"/>
      <c r="G9" s="72">
        <v>4599</v>
      </c>
      <c r="H9" s="72"/>
      <c r="I9" s="72">
        <v>4735</v>
      </c>
      <c r="J9" s="95"/>
      <c r="K9" s="72">
        <v>3934</v>
      </c>
      <c r="M9" s="72">
        <v>21758</v>
      </c>
    </row>
    <row r="10" spans="1:13" s="1" customFormat="1" ht="11.25" customHeight="1">
      <c r="A10" s="129" t="s">
        <v>75</v>
      </c>
      <c r="B10" s="177"/>
      <c r="C10" s="72">
        <v>4013</v>
      </c>
      <c r="D10" s="72"/>
      <c r="E10" s="72">
        <v>2961</v>
      </c>
      <c r="F10" s="72"/>
      <c r="G10" s="72">
        <v>4689</v>
      </c>
      <c r="H10" s="72"/>
      <c r="I10" s="72">
        <v>4272</v>
      </c>
      <c r="J10" s="95"/>
      <c r="K10" s="72">
        <v>4911</v>
      </c>
      <c r="M10" s="72">
        <v>20846</v>
      </c>
    </row>
    <row r="11" spans="1:13" s="1" customFormat="1" ht="11.25" customHeight="1">
      <c r="A11" s="129" t="s">
        <v>76</v>
      </c>
      <c r="B11" s="177"/>
      <c r="C11" s="72">
        <v>6962</v>
      </c>
      <c r="D11" s="72"/>
      <c r="E11" s="72">
        <v>5837</v>
      </c>
      <c r="F11" s="72"/>
      <c r="G11" s="72">
        <v>6697</v>
      </c>
      <c r="H11" s="72"/>
      <c r="I11" s="72">
        <v>7130</v>
      </c>
      <c r="J11" s="95"/>
      <c r="K11" s="72">
        <v>6371</v>
      </c>
      <c r="M11" s="72">
        <v>32997</v>
      </c>
    </row>
    <row r="12" spans="1:13" s="1" customFormat="1" ht="11.25" customHeight="1">
      <c r="A12" s="129" t="s">
        <v>78</v>
      </c>
      <c r="B12" s="177"/>
      <c r="C12" s="72">
        <v>19911</v>
      </c>
      <c r="D12" s="72"/>
      <c r="E12" s="72">
        <v>18781</v>
      </c>
      <c r="F12" s="72"/>
      <c r="G12" s="72">
        <v>21918</v>
      </c>
      <c r="H12" s="72"/>
      <c r="I12" s="72">
        <v>23441</v>
      </c>
      <c r="J12" s="95"/>
      <c r="K12" s="72">
        <v>21312</v>
      </c>
      <c r="M12" s="72">
        <v>105363</v>
      </c>
    </row>
    <row r="13" spans="1:13" s="1" customFormat="1" ht="11.25" customHeight="1">
      <c r="A13" s="129" t="s">
        <v>79</v>
      </c>
      <c r="B13" s="177"/>
      <c r="C13" s="72">
        <v>1203</v>
      </c>
      <c r="D13" s="72"/>
      <c r="E13" s="72">
        <v>1151</v>
      </c>
      <c r="F13" s="72"/>
      <c r="G13" s="72">
        <v>1148</v>
      </c>
      <c r="H13" s="72"/>
      <c r="I13" s="72">
        <v>1143</v>
      </c>
      <c r="J13" s="95"/>
      <c r="K13" s="72">
        <v>1305</v>
      </c>
      <c r="M13" s="72">
        <v>5950</v>
      </c>
    </row>
    <row r="14" spans="1:13" s="1" customFormat="1" ht="11.25" customHeight="1">
      <c r="A14" s="129" t="s">
        <v>80</v>
      </c>
      <c r="B14" s="177"/>
      <c r="C14" s="72">
        <v>642</v>
      </c>
      <c r="D14" s="72"/>
      <c r="E14" s="72">
        <v>431</v>
      </c>
      <c r="F14" s="72"/>
      <c r="G14" s="72">
        <v>1058</v>
      </c>
      <c r="H14" s="72"/>
      <c r="I14" s="72">
        <v>1403</v>
      </c>
      <c r="J14" s="95"/>
      <c r="K14" s="72">
        <v>1280</v>
      </c>
      <c r="M14" s="72">
        <v>4814</v>
      </c>
    </row>
    <row r="15" spans="1:13" s="1" customFormat="1" ht="11.25" customHeight="1">
      <c r="A15" s="129" t="s">
        <v>81</v>
      </c>
      <c r="B15" s="177"/>
      <c r="C15" s="72">
        <v>595</v>
      </c>
      <c r="D15" s="72"/>
      <c r="E15" s="72">
        <v>539</v>
      </c>
      <c r="F15" s="72"/>
      <c r="G15" s="72">
        <v>682</v>
      </c>
      <c r="H15" s="72"/>
      <c r="I15" s="72">
        <v>668</v>
      </c>
      <c r="J15" s="95"/>
      <c r="K15" s="72">
        <v>693</v>
      </c>
      <c r="M15" s="72">
        <v>3177</v>
      </c>
    </row>
    <row r="16" spans="1:13" s="1" customFormat="1" ht="11.25" customHeight="1">
      <c r="A16" s="129" t="s">
        <v>82</v>
      </c>
      <c r="B16" s="177"/>
      <c r="C16" s="72">
        <v>55</v>
      </c>
      <c r="D16" s="72"/>
      <c r="E16" s="72">
        <v>44</v>
      </c>
      <c r="F16" s="72"/>
      <c r="G16" s="72">
        <v>44</v>
      </c>
      <c r="H16" s="72"/>
      <c r="I16" s="72">
        <v>52</v>
      </c>
      <c r="J16" s="95"/>
      <c r="K16" s="72" t="s">
        <v>67</v>
      </c>
      <c r="M16" s="72">
        <v>195</v>
      </c>
    </row>
    <row r="17" spans="1:13" s="1" customFormat="1" ht="11.25" customHeight="1">
      <c r="A17" s="129" t="s">
        <v>83</v>
      </c>
      <c r="B17" s="177"/>
      <c r="C17" s="72">
        <v>32255</v>
      </c>
      <c r="D17" s="72"/>
      <c r="E17" s="72">
        <v>32508</v>
      </c>
      <c r="F17" s="72"/>
      <c r="G17" s="72">
        <v>31820</v>
      </c>
      <c r="H17" s="72"/>
      <c r="I17" s="72">
        <v>31842</v>
      </c>
      <c r="J17" s="95"/>
      <c r="K17" s="72">
        <v>29910</v>
      </c>
      <c r="M17" s="72">
        <v>158335</v>
      </c>
    </row>
    <row r="18" spans="1:13" s="1" customFormat="1" ht="11.25" customHeight="1">
      <c r="A18" s="129" t="s">
        <v>84</v>
      </c>
      <c r="B18" s="177"/>
      <c r="C18" s="72">
        <v>20260</v>
      </c>
      <c r="D18" s="72"/>
      <c r="E18" s="72">
        <v>19871</v>
      </c>
      <c r="F18" s="72"/>
      <c r="G18" s="72">
        <v>20974</v>
      </c>
      <c r="H18" s="72"/>
      <c r="I18" s="72">
        <v>24635</v>
      </c>
      <c r="J18" s="95"/>
      <c r="K18" s="72">
        <v>23512</v>
      </c>
      <c r="M18" s="72">
        <v>109252</v>
      </c>
    </row>
    <row r="19" spans="1:13" s="1" customFormat="1" ht="11.25" customHeight="1">
      <c r="A19" s="129" t="s">
        <v>85</v>
      </c>
      <c r="B19" s="177"/>
      <c r="C19" s="72">
        <v>501</v>
      </c>
      <c r="D19" s="72"/>
      <c r="E19" s="72">
        <v>371</v>
      </c>
      <c r="F19" s="72"/>
      <c r="G19" s="72">
        <v>467</v>
      </c>
      <c r="H19" s="72"/>
      <c r="I19" s="72">
        <v>373</v>
      </c>
      <c r="J19" s="95"/>
      <c r="K19" s="72">
        <v>252</v>
      </c>
      <c r="M19" s="72">
        <v>1964</v>
      </c>
    </row>
    <row r="20" spans="1:13" s="1" customFormat="1" ht="11.25" customHeight="1">
      <c r="A20" s="129" t="s">
        <v>86</v>
      </c>
      <c r="B20" s="177"/>
      <c r="C20" s="72">
        <v>39</v>
      </c>
      <c r="D20" s="72"/>
      <c r="E20" s="72">
        <v>32</v>
      </c>
      <c r="F20" s="72"/>
      <c r="G20" s="72">
        <v>16</v>
      </c>
      <c r="H20" s="72"/>
      <c r="I20" s="72">
        <v>147</v>
      </c>
      <c r="J20" s="95"/>
      <c r="K20" s="72">
        <v>76</v>
      </c>
      <c r="M20" s="72">
        <v>310</v>
      </c>
    </row>
    <row r="21" spans="1:13" s="1" customFormat="1" ht="11.25" customHeight="1">
      <c r="A21" s="129" t="s">
        <v>87</v>
      </c>
      <c r="B21" s="177"/>
      <c r="C21" s="72">
        <v>607</v>
      </c>
      <c r="D21" s="72"/>
      <c r="E21" s="72">
        <v>381</v>
      </c>
      <c r="F21" s="72"/>
      <c r="G21" s="72">
        <v>1286</v>
      </c>
      <c r="H21" s="72"/>
      <c r="I21" s="72">
        <v>1223</v>
      </c>
      <c r="J21" s="95"/>
      <c r="K21" s="72">
        <v>1345</v>
      </c>
      <c r="M21" s="72">
        <v>4842</v>
      </c>
    </row>
    <row r="22" spans="1:13" s="1" customFormat="1" ht="11.25" customHeight="1">
      <c r="A22" s="129" t="s">
        <v>88</v>
      </c>
      <c r="B22" s="177"/>
      <c r="C22" s="72">
        <v>1962</v>
      </c>
      <c r="D22" s="72"/>
      <c r="E22" s="72">
        <v>1023</v>
      </c>
      <c r="F22" s="72"/>
      <c r="G22" s="72">
        <v>2662</v>
      </c>
      <c r="H22" s="72"/>
      <c r="I22" s="72">
        <v>3563</v>
      </c>
      <c r="J22" s="95"/>
      <c r="K22" s="72">
        <v>3217</v>
      </c>
      <c r="M22" s="72">
        <v>12427</v>
      </c>
    </row>
    <row r="23" spans="1:13" s="1" customFormat="1" ht="11.25" customHeight="1">
      <c r="A23" s="129" t="s">
        <v>89</v>
      </c>
      <c r="B23" s="177"/>
      <c r="C23" s="72">
        <v>3931</v>
      </c>
      <c r="D23" s="72"/>
      <c r="E23" s="72">
        <v>2734</v>
      </c>
      <c r="F23" s="72"/>
      <c r="G23" s="72">
        <v>4281</v>
      </c>
      <c r="H23" s="72"/>
      <c r="I23" s="72">
        <v>5795</v>
      </c>
      <c r="J23" s="95"/>
      <c r="K23" s="72">
        <v>5259</v>
      </c>
      <c r="M23" s="72">
        <v>22000</v>
      </c>
    </row>
    <row r="24" spans="1:13" s="1" customFormat="1" ht="11.25" customHeight="1">
      <c r="A24" s="129" t="s">
        <v>90</v>
      </c>
      <c r="B24" s="177"/>
      <c r="C24" s="72">
        <v>50</v>
      </c>
      <c r="D24" s="72"/>
      <c r="E24" s="72">
        <v>8</v>
      </c>
      <c r="F24" s="72"/>
      <c r="G24" s="72">
        <v>111</v>
      </c>
      <c r="H24" s="72"/>
      <c r="I24" s="72">
        <v>232</v>
      </c>
      <c r="J24" s="95"/>
      <c r="K24" s="72">
        <v>227</v>
      </c>
      <c r="M24" s="72">
        <v>628</v>
      </c>
    </row>
    <row r="25" spans="1:13" s="1" customFormat="1" ht="11.25" customHeight="1">
      <c r="A25" s="129" t="s">
        <v>91</v>
      </c>
      <c r="B25" s="177"/>
      <c r="C25" s="72">
        <v>667</v>
      </c>
      <c r="D25" s="72"/>
      <c r="E25" s="72">
        <v>488</v>
      </c>
      <c r="F25" s="72"/>
      <c r="G25" s="72">
        <v>754</v>
      </c>
      <c r="H25" s="72"/>
      <c r="I25" s="72">
        <v>1165</v>
      </c>
      <c r="J25" s="95"/>
      <c r="K25" s="72">
        <v>1023</v>
      </c>
      <c r="M25" s="72">
        <v>4097</v>
      </c>
    </row>
    <row r="26" spans="1:13" s="1" customFormat="1" ht="11.25" customHeight="1">
      <c r="A26" s="129" t="s">
        <v>92</v>
      </c>
      <c r="B26" s="177"/>
      <c r="C26" s="72">
        <v>4632</v>
      </c>
      <c r="D26" s="72"/>
      <c r="E26" s="72">
        <v>3267</v>
      </c>
      <c r="F26" s="72"/>
      <c r="G26" s="72">
        <v>5396</v>
      </c>
      <c r="H26" s="72"/>
      <c r="I26" s="72">
        <v>6765</v>
      </c>
      <c r="J26" s="95"/>
      <c r="K26" s="72">
        <v>6393</v>
      </c>
      <c r="M26" s="72">
        <v>26453</v>
      </c>
    </row>
    <row r="27" spans="1:13" s="1" customFormat="1" ht="11.25" customHeight="1">
      <c r="A27" s="129" t="s">
        <v>93</v>
      </c>
      <c r="B27" s="177"/>
      <c r="C27" s="72">
        <v>4910</v>
      </c>
      <c r="D27" s="72"/>
      <c r="E27" s="72">
        <v>5110</v>
      </c>
      <c r="F27" s="72"/>
      <c r="G27" s="72">
        <v>5479</v>
      </c>
      <c r="H27" s="72"/>
      <c r="I27" s="72">
        <v>7069</v>
      </c>
      <c r="J27" s="95"/>
      <c r="K27" s="72">
        <v>5277</v>
      </c>
      <c r="M27" s="72">
        <v>27845</v>
      </c>
    </row>
    <row r="28" spans="1:13" s="1" customFormat="1" ht="11.25" customHeight="1">
      <c r="A28" s="129" t="s">
        <v>94</v>
      </c>
      <c r="B28" s="177"/>
      <c r="C28" s="72">
        <v>152</v>
      </c>
      <c r="D28" s="72"/>
      <c r="E28" s="72">
        <v>106</v>
      </c>
      <c r="F28" s="72"/>
      <c r="G28" s="72">
        <v>155</v>
      </c>
      <c r="H28" s="72"/>
      <c r="I28" s="72">
        <v>374</v>
      </c>
      <c r="J28" s="95"/>
      <c r="K28" s="72">
        <v>300</v>
      </c>
      <c r="M28" s="72">
        <v>1087</v>
      </c>
    </row>
    <row r="29" spans="1:13" s="1" customFormat="1" ht="11.25" customHeight="1">
      <c r="A29" s="129" t="s">
        <v>95</v>
      </c>
      <c r="B29" s="177"/>
      <c r="C29" s="72">
        <v>4746</v>
      </c>
      <c r="D29" s="72"/>
      <c r="E29" s="72">
        <v>3851</v>
      </c>
      <c r="F29" s="72"/>
      <c r="G29" s="72">
        <v>5387</v>
      </c>
      <c r="H29" s="72"/>
      <c r="I29" s="72">
        <v>5594</v>
      </c>
      <c r="J29" s="95"/>
      <c r="K29" s="72">
        <v>4857</v>
      </c>
      <c r="M29" s="72">
        <v>24435</v>
      </c>
    </row>
    <row r="30" spans="1:13" s="1" customFormat="1" ht="11.25" customHeight="1">
      <c r="A30" s="129" t="s">
        <v>96</v>
      </c>
      <c r="B30" s="177"/>
      <c r="C30" s="72">
        <v>813</v>
      </c>
      <c r="D30" s="72"/>
      <c r="E30" s="72">
        <v>625</v>
      </c>
      <c r="F30" s="72"/>
      <c r="G30" s="72">
        <v>1183</v>
      </c>
      <c r="H30" s="72"/>
      <c r="I30" s="72">
        <v>1521</v>
      </c>
      <c r="J30" s="95"/>
      <c r="K30" s="72">
        <v>1712</v>
      </c>
      <c r="M30" s="72">
        <v>5854</v>
      </c>
    </row>
    <row r="31" spans="1:13" s="1" customFormat="1" ht="11.25" customHeight="1">
      <c r="A31" s="129" t="s">
        <v>97</v>
      </c>
      <c r="B31" s="177"/>
      <c r="C31" s="72">
        <v>3510</v>
      </c>
      <c r="D31" s="72"/>
      <c r="E31" s="72">
        <v>2013</v>
      </c>
      <c r="F31" s="72"/>
      <c r="G31" s="72">
        <v>3559</v>
      </c>
      <c r="H31" s="72"/>
      <c r="I31" s="72">
        <v>5777</v>
      </c>
      <c r="J31" s="95"/>
      <c r="K31" s="72">
        <v>6597</v>
      </c>
      <c r="M31" s="72">
        <v>21456</v>
      </c>
    </row>
    <row r="32" spans="1:13" s="1" customFormat="1" ht="11.25" customHeight="1">
      <c r="A32" s="129" t="s">
        <v>98</v>
      </c>
      <c r="B32" s="177"/>
      <c r="C32" s="72">
        <v>601</v>
      </c>
      <c r="D32" s="72"/>
      <c r="E32" s="72">
        <v>510</v>
      </c>
      <c r="F32" s="72"/>
      <c r="G32" s="72">
        <v>701</v>
      </c>
      <c r="H32" s="72"/>
      <c r="I32" s="72">
        <v>1065</v>
      </c>
      <c r="J32" s="95"/>
      <c r="K32" s="72">
        <v>1736</v>
      </c>
      <c r="M32" s="72">
        <v>4613</v>
      </c>
    </row>
    <row r="33" spans="1:13" s="1" customFormat="1" ht="11.25" customHeight="1">
      <c r="A33" s="129" t="s">
        <v>99</v>
      </c>
      <c r="B33" s="177"/>
      <c r="C33" s="72">
        <v>5120</v>
      </c>
      <c r="D33" s="72"/>
      <c r="E33" s="72">
        <v>4685</v>
      </c>
      <c r="F33" s="72"/>
      <c r="G33" s="72">
        <v>4762</v>
      </c>
      <c r="H33" s="72"/>
      <c r="I33" s="72">
        <v>5801</v>
      </c>
      <c r="J33" s="95"/>
      <c r="K33" s="72">
        <v>5214</v>
      </c>
      <c r="M33" s="72">
        <v>25582</v>
      </c>
    </row>
    <row r="34" spans="1:13" s="1" customFormat="1" ht="11.25" customHeight="1">
      <c r="A34" s="129" t="s">
        <v>100</v>
      </c>
      <c r="B34" s="177"/>
      <c r="C34" s="72">
        <v>1248</v>
      </c>
      <c r="D34" s="72"/>
      <c r="E34" s="72">
        <v>1409</v>
      </c>
      <c r="F34" s="72"/>
      <c r="G34" s="72">
        <v>2485</v>
      </c>
      <c r="H34" s="72"/>
      <c r="I34" s="72">
        <v>2783</v>
      </c>
      <c r="J34" s="95"/>
      <c r="K34" s="72">
        <v>2419</v>
      </c>
      <c r="M34" s="72">
        <v>10344</v>
      </c>
    </row>
    <row r="35" spans="1:13" s="1" customFormat="1" ht="11.25" customHeight="1">
      <c r="A35" s="129" t="s">
        <v>101</v>
      </c>
      <c r="B35" s="177"/>
      <c r="C35" s="72">
        <v>73</v>
      </c>
      <c r="D35" s="72"/>
      <c r="E35" s="72">
        <v>24</v>
      </c>
      <c r="F35" s="72"/>
      <c r="G35" s="72">
        <v>44</v>
      </c>
      <c r="H35" s="72"/>
      <c r="I35" s="72">
        <v>67</v>
      </c>
      <c r="J35" s="95"/>
      <c r="K35" s="72">
        <v>24</v>
      </c>
      <c r="M35" s="72">
        <v>232</v>
      </c>
    </row>
    <row r="36" spans="1:13" s="1" customFormat="1" ht="11.25" customHeight="1">
      <c r="A36" s="129" t="s">
        <v>102</v>
      </c>
      <c r="B36" s="177"/>
      <c r="C36" s="72">
        <v>158</v>
      </c>
      <c r="D36" s="72"/>
      <c r="E36" s="72">
        <v>67</v>
      </c>
      <c r="F36" s="72"/>
      <c r="G36" s="72">
        <v>108</v>
      </c>
      <c r="H36" s="72"/>
      <c r="I36" s="72">
        <v>278</v>
      </c>
      <c r="J36" s="95"/>
      <c r="K36" s="72">
        <v>279</v>
      </c>
      <c r="M36" s="72">
        <v>890</v>
      </c>
    </row>
    <row r="37" spans="1:13" s="1" customFormat="1" ht="11.25" customHeight="1">
      <c r="A37" s="129" t="s">
        <v>103</v>
      </c>
      <c r="B37" s="177"/>
      <c r="C37" s="72">
        <v>1454</v>
      </c>
      <c r="D37" s="72"/>
      <c r="E37" s="72">
        <v>1244</v>
      </c>
      <c r="F37" s="72"/>
      <c r="G37" s="72">
        <v>1515</v>
      </c>
      <c r="H37" s="72"/>
      <c r="I37" s="72">
        <v>1777</v>
      </c>
      <c r="J37" s="95"/>
      <c r="K37" s="72">
        <v>1536</v>
      </c>
      <c r="M37" s="72">
        <v>7526</v>
      </c>
    </row>
    <row r="38" spans="1:13" s="1" customFormat="1" ht="11.25" customHeight="1">
      <c r="A38" s="129" t="s">
        <v>104</v>
      </c>
      <c r="B38" s="177"/>
      <c r="C38" s="72">
        <v>284</v>
      </c>
      <c r="D38" s="72"/>
      <c r="E38" s="72">
        <v>202</v>
      </c>
      <c r="F38" s="72"/>
      <c r="G38" s="72">
        <v>390</v>
      </c>
      <c r="H38" s="72"/>
      <c r="I38" s="72">
        <v>376</v>
      </c>
      <c r="J38" s="95"/>
      <c r="K38" s="72">
        <v>389</v>
      </c>
      <c r="M38" s="72">
        <v>1641</v>
      </c>
    </row>
    <row r="39" spans="1:13" s="1" customFormat="1" ht="11.25" customHeight="1">
      <c r="A39" s="129" t="s">
        <v>105</v>
      </c>
      <c r="B39" s="177"/>
      <c r="C39" s="72">
        <v>4228</v>
      </c>
      <c r="D39" s="72"/>
      <c r="E39" s="72">
        <v>3156</v>
      </c>
      <c r="F39" s="72"/>
      <c r="G39" s="72">
        <v>4971</v>
      </c>
      <c r="H39" s="72"/>
      <c r="I39" s="72">
        <v>6269</v>
      </c>
      <c r="J39" s="95"/>
      <c r="K39" s="72">
        <v>5695</v>
      </c>
      <c r="M39" s="72">
        <v>24319</v>
      </c>
    </row>
    <row r="40" spans="1:13" s="1" customFormat="1" ht="11.25" customHeight="1">
      <c r="A40" s="129" t="s">
        <v>106</v>
      </c>
      <c r="B40" s="177"/>
      <c r="C40" s="72">
        <v>348</v>
      </c>
      <c r="D40" s="72"/>
      <c r="E40" s="72">
        <v>175</v>
      </c>
      <c r="F40" s="72"/>
      <c r="G40" s="72">
        <v>729</v>
      </c>
      <c r="H40" s="72"/>
      <c r="I40" s="72">
        <v>620</v>
      </c>
      <c r="J40" s="95"/>
      <c r="K40" s="72">
        <v>718</v>
      </c>
      <c r="M40" s="72">
        <v>2590</v>
      </c>
    </row>
    <row r="41" spans="1:13" s="1" customFormat="1" ht="11.25" customHeight="1">
      <c r="A41" s="129" t="s">
        <v>107</v>
      </c>
      <c r="B41" s="177"/>
      <c r="C41" s="72">
        <v>558</v>
      </c>
      <c r="D41" s="72"/>
      <c r="E41" s="72">
        <v>624</v>
      </c>
      <c r="F41" s="72"/>
      <c r="G41" s="72">
        <v>887</v>
      </c>
      <c r="H41" s="72"/>
      <c r="I41" s="72">
        <v>1486</v>
      </c>
      <c r="J41" s="95"/>
      <c r="K41" s="72">
        <v>1282</v>
      </c>
      <c r="M41" s="72">
        <v>4837</v>
      </c>
    </row>
    <row r="42" spans="1:13" s="1" customFormat="1" ht="11.25" customHeight="1">
      <c r="A42" s="129" t="s">
        <v>108</v>
      </c>
      <c r="B42" s="177"/>
      <c r="C42" s="72">
        <v>1170</v>
      </c>
      <c r="D42" s="72"/>
      <c r="E42" s="72">
        <v>787</v>
      </c>
      <c r="F42" s="72"/>
      <c r="G42" s="72">
        <v>1148</v>
      </c>
      <c r="H42" s="72"/>
      <c r="I42" s="72">
        <v>1811</v>
      </c>
      <c r="J42" s="95"/>
      <c r="K42" s="72">
        <v>2083</v>
      </c>
      <c r="M42" s="72">
        <v>6999</v>
      </c>
    </row>
    <row r="43" spans="1:13" s="1" customFormat="1" ht="11.25" customHeight="1">
      <c r="A43" s="129" t="s">
        <v>109</v>
      </c>
      <c r="B43" s="177"/>
      <c r="C43" s="72">
        <v>5283</v>
      </c>
      <c r="D43" s="72"/>
      <c r="E43" s="72">
        <v>4094</v>
      </c>
      <c r="F43" s="72"/>
      <c r="G43" s="72">
        <v>7042</v>
      </c>
      <c r="H43" s="72"/>
      <c r="I43" s="72">
        <v>7705</v>
      </c>
      <c r="J43" s="95"/>
      <c r="K43" s="72">
        <v>7026</v>
      </c>
      <c r="M43" s="72">
        <v>31150</v>
      </c>
    </row>
    <row r="44" spans="1:13" s="1" customFormat="1" ht="11.25" customHeight="1">
      <c r="A44" s="129" t="s">
        <v>110</v>
      </c>
      <c r="B44" s="177"/>
      <c r="C44" s="72">
        <v>18887</v>
      </c>
      <c r="D44" s="72"/>
      <c r="E44" s="72">
        <v>20254</v>
      </c>
      <c r="F44" s="72"/>
      <c r="G44" s="72">
        <v>21775</v>
      </c>
      <c r="H44" s="72"/>
      <c r="I44" s="72">
        <v>23048</v>
      </c>
      <c r="J44" s="95"/>
      <c r="K44" s="72">
        <v>22890</v>
      </c>
      <c r="M44" s="72">
        <v>106854</v>
      </c>
    </row>
    <row r="45" spans="1:13" s="1" customFormat="1" ht="11.25" customHeight="1">
      <c r="A45" s="129" t="s">
        <v>111</v>
      </c>
      <c r="B45" s="177"/>
      <c r="C45" s="72">
        <v>89</v>
      </c>
      <c r="D45" s="72"/>
      <c r="E45" s="72">
        <v>31</v>
      </c>
      <c r="F45" s="72"/>
      <c r="G45" s="72">
        <v>58</v>
      </c>
      <c r="H45" s="72"/>
      <c r="I45" s="72">
        <v>99</v>
      </c>
      <c r="J45" s="95"/>
      <c r="K45" s="72">
        <v>127</v>
      </c>
      <c r="M45" s="72">
        <v>404</v>
      </c>
    </row>
    <row r="46" spans="1:13" s="1" customFormat="1" ht="11.25" customHeight="1">
      <c r="A46" s="129" t="s">
        <v>112</v>
      </c>
      <c r="B46" s="177"/>
      <c r="C46" s="72">
        <v>6087</v>
      </c>
      <c r="D46" s="72"/>
      <c r="E46" s="72">
        <v>4067</v>
      </c>
      <c r="F46" s="72"/>
      <c r="G46" s="72">
        <v>6134</v>
      </c>
      <c r="H46" s="72"/>
      <c r="I46" s="72">
        <v>9745</v>
      </c>
      <c r="J46" s="95"/>
      <c r="K46" s="72">
        <v>9946</v>
      </c>
      <c r="M46" s="72">
        <v>35979</v>
      </c>
    </row>
    <row r="47" spans="1:13" s="1" customFormat="1" ht="11.25" customHeight="1">
      <c r="A47" s="129" t="s">
        <v>113</v>
      </c>
      <c r="B47" s="177"/>
      <c r="C47" s="72">
        <v>4429</v>
      </c>
      <c r="D47" s="72"/>
      <c r="E47" s="72">
        <v>3778</v>
      </c>
      <c r="F47" s="72"/>
      <c r="G47" s="72">
        <v>6534</v>
      </c>
      <c r="H47" s="72"/>
      <c r="I47" s="72">
        <v>3893</v>
      </c>
      <c r="J47" s="95"/>
      <c r="K47" s="72">
        <v>5828</v>
      </c>
      <c r="M47" s="72">
        <v>24462</v>
      </c>
    </row>
    <row r="48" spans="1:13" s="1" customFormat="1" ht="11.25" customHeight="1">
      <c r="A48" s="129" t="s">
        <v>114</v>
      </c>
      <c r="B48" s="177"/>
      <c r="C48" s="72">
        <v>26</v>
      </c>
      <c r="D48" s="72"/>
      <c r="E48" s="72">
        <v>43</v>
      </c>
      <c r="F48" s="72"/>
      <c r="G48" s="72">
        <v>51</v>
      </c>
      <c r="H48" s="72"/>
      <c r="I48" s="72">
        <v>3</v>
      </c>
      <c r="J48" s="95"/>
      <c r="K48" s="72">
        <v>21</v>
      </c>
      <c r="M48" s="72">
        <v>144</v>
      </c>
    </row>
    <row r="49" spans="1:13" s="1" customFormat="1" ht="11.25" customHeight="1">
      <c r="A49" s="129" t="s">
        <v>115</v>
      </c>
      <c r="B49" s="177"/>
      <c r="C49" s="72">
        <v>3485</v>
      </c>
      <c r="D49" s="72"/>
      <c r="E49" s="72">
        <v>2321</v>
      </c>
      <c r="F49" s="72"/>
      <c r="G49" s="72">
        <v>3529</v>
      </c>
      <c r="H49" s="72"/>
      <c r="I49" s="72">
        <v>4845</v>
      </c>
      <c r="J49" s="95"/>
      <c r="K49" s="72">
        <v>4506</v>
      </c>
      <c r="M49" s="72">
        <v>18686</v>
      </c>
    </row>
    <row r="50" spans="1:13" s="1" customFormat="1" ht="11.25" customHeight="1">
      <c r="A50" s="129" t="s">
        <v>116</v>
      </c>
      <c r="B50" s="177"/>
      <c r="C50" s="72">
        <v>2545</v>
      </c>
      <c r="D50" s="72"/>
      <c r="E50" s="72">
        <v>1374</v>
      </c>
      <c r="F50" s="72"/>
      <c r="G50" s="72">
        <v>3012</v>
      </c>
      <c r="H50" s="72"/>
      <c r="I50" s="72">
        <v>4589</v>
      </c>
      <c r="J50" s="95"/>
      <c r="K50" s="72">
        <v>3944</v>
      </c>
      <c r="M50" s="72">
        <v>15464</v>
      </c>
    </row>
    <row r="51" spans="1:13" s="1" customFormat="1" ht="11.25" customHeight="1">
      <c r="A51" s="129" t="s">
        <v>117</v>
      </c>
      <c r="B51" s="177"/>
      <c r="C51" s="72">
        <v>85</v>
      </c>
      <c r="D51" s="72"/>
      <c r="E51" s="72">
        <v>107</v>
      </c>
      <c r="F51" s="72"/>
      <c r="G51" s="72">
        <v>164</v>
      </c>
      <c r="H51" s="72"/>
      <c r="I51" s="72">
        <v>236</v>
      </c>
      <c r="J51" s="95"/>
      <c r="K51" s="72">
        <v>230</v>
      </c>
      <c r="M51" s="72">
        <v>822</v>
      </c>
    </row>
    <row r="52" spans="1:13" s="1" customFormat="1" ht="11.25" customHeight="1">
      <c r="A52" s="129" t="s">
        <v>118</v>
      </c>
      <c r="B52" s="177"/>
      <c r="C52" s="72">
        <v>8080</v>
      </c>
      <c r="D52" s="72"/>
      <c r="E52" s="72">
        <v>8626</v>
      </c>
      <c r="F52" s="72"/>
      <c r="G52" s="72">
        <v>9628</v>
      </c>
      <c r="H52" s="72"/>
      <c r="I52" s="72">
        <v>10663</v>
      </c>
      <c r="J52" s="95"/>
      <c r="K52" s="72">
        <v>10142</v>
      </c>
      <c r="M52" s="72">
        <v>47139</v>
      </c>
    </row>
    <row r="53" spans="1:13" s="1" customFormat="1" ht="11.25" customHeight="1">
      <c r="A53" s="129" t="s">
        <v>119</v>
      </c>
      <c r="B53" s="177"/>
      <c r="C53" s="72">
        <v>94</v>
      </c>
      <c r="D53" s="72"/>
      <c r="E53" s="72">
        <v>35</v>
      </c>
      <c r="F53" s="72"/>
      <c r="G53" s="72">
        <v>131</v>
      </c>
      <c r="H53" s="72"/>
      <c r="I53" s="72">
        <v>73</v>
      </c>
      <c r="J53" s="95"/>
      <c r="K53" s="72">
        <v>121</v>
      </c>
      <c r="M53" s="72">
        <v>454</v>
      </c>
    </row>
    <row r="54" spans="1:13" s="1" customFormat="1" ht="11.25" customHeight="1">
      <c r="A54" s="129" t="s">
        <v>120</v>
      </c>
      <c r="B54" s="177"/>
      <c r="C54" s="72">
        <v>13190</v>
      </c>
      <c r="D54" s="72"/>
      <c r="E54" s="72">
        <v>12034</v>
      </c>
      <c r="F54" s="72"/>
      <c r="G54" s="72">
        <v>14133</v>
      </c>
      <c r="H54" s="72"/>
      <c r="I54" s="72">
        <v>16473</v>
      </c>
      <c r="J54" s="95"/>
      <c r="K54" s="72">
        <v>16528</v>
      </c>
      <c r="M54" s="72">
        <v>72358</v>
      </c>
    </row>
    <row r="55" spans="1:13" s="1" customFormat="1" ht="11.25" customHeight="1">
      <c r="A55" s="129" t="s">
        <v>121</v>
      </c>
      <c r="B55" s="177"/>
      <c r="C55" s="72">
        <v>9549</v>
      </c>
      <c r="D55" s="72"/>
      <c r="E55" s="72">
        <v>10472</v>
      </c>
      <c r="F55" s="72"/>
      <c r="G55" s="72">
        <v>10075</v>
      </c>
      <c r="H55" s="72"/>
      <c r="I55" s="72">
        <v>12086</v>
      </c>
      <c r="J55" s="95"/>
      <c r="K55" s="72">
        <v>10627</v>
      </c>
      <c r="M55" s="72">
        <v>52809</v>
      </c>
    </row>
    <row r="56" spans="1:13" s="1" customFormat="1" ht="11.25" customHeight="1">
      <c r="A56" s="129" t="s">
        <v>122</v>
      </c>
      <c r="B56" s="177"/>
      <c r="C56" s="72">
        <v>17192</v>
      </c>
      <c r="D56" s="72"/>
      <c r="E56" s="72">
        <v>17140</v>
      </c>
      <c r="F56" s="72"/>
      <c r="G56" s="72">
        <v>16193</v>
      </c>
      <c r="H56" s="72"/>
      <c r="I56" s="72">
        <v>19190</v>
      </c>
      <c r="J56" s="95"/>
      <c r="K56" s="72">
        <v>18163</v>
      </c>
      <c r="M56" s="72">
        <v>87878</v>
      </c>
    </row>
    <row r="57" spans="1:13" s="1" customFormat="1" ht="11.25" customHeight="1">
      <c r="A57" s="129" t="s">
        <v>123</v>
      </c>
      <c r="B57" s="177"/>
      <c r="C57" s="72">
        <v>61</v>
      </c>
      <c r="D57" s="72"/>
      <c r="E57" s="72">
        <v>24</v>
      </c>
      <c r="F57" s="72"/>
      <c r="G57" s="72">
        <v>30</v>
      </c>
      <c r="H57" s="72"/>
      <c r="I57" s="72">
        <v>35</v>
      </c>
      <c r="J57" s="95"/>
      <c r="K57" s="72">
        <v>24</v>
      </c>
      <c r="M57" s="72">
        <v>174</v>
      </c>
    </row>
    <row r="58" spans="1:13" s="1" customFormat="1" ht="11.25" customHeight="1">
      <c r="A58" s="129" t="s">
        <v>124</v>
      </c>
      <c r="B58" s="177"/>
      <c r="C58" s="72">
        <v>66</v>
      </c>
      <c r="D58" s="72"/>
      <c r="E58" s="72">
        <v>105</v>
      </c>
      <c r="F58" s="72"/>
      <c r="G58" s="72">
        <v>98</v>
      </c>
      <c r="H58" s="72"/>
      <c r="I58" s="72">
        <v>297</v>
      </c>
      <c r="J58" s="95"/>
      <c r="K58" s="72">
        <v>318</v>
      </c>
      <c r="M58" s="72">
        <v>884</v>
      </c>
    </row>
    <row r="59" spans="1:13" s="1" customFormat="1" ht="11.25" customHeight="1">
      <c r="A59" s="129" t="s">
        <v>125</v>
      </c>
      <c r="B59" s="177"/>
      <c r="C59" s="72">
        <v>9757</v>
      </c>
      <c r="D59" s="72"/>
      <c r="E59" s="72">
        <v>8744</v>
      </c>
      <c r="F59" s="72"/>
      <c r="G59" s="72">
        <v>11362</v>
      </c>
      <c r="H59" s="72"/>
      <c r="I59" s="72">
        <v>10653</v>
      </c>
      <c r="J59" s="95"/>
      <c r="K59" s="72">
        <v>10589</v>
      </c>
      <c r="M59" s="72">
        <v>51105</v>
      </c>
    </row>
    <row r="60" spans="1:13" s="1" customFormat="1" ht="11.25" customHeight="1">
      <c r="A60" s="129" t="s">
        <v>126</v>
      </c>
      <c r="B60" s="177"/>
      <c r="C60" s="72">
        <v>70</v>
      </c>
      <c r="D60" s="72"/>
      <c r="E60" s="72">
        <v>78</v>
      </c>
      <c r="F60" s="72"/>
      <c r="G60" s="72">
        <v>89</v>
      </c>
      <c r="H60" s="72"/>
      <c r="I60" s="72">
        <v>87</v>
      </c>
      <c r="J60" s="95"/>
      <c r="K60" s="72">
        <v>61</v>
      </c>
      <c r="M60" s="72">
        <v>385</v>
      </c>
    </row>
    <row r="61" spans="1:13" s="1" customFormat="1" ht="11.25" customHeight="1">
      <c r="A61" s="129" t="s">
        <v>127</v>
      </c>
      <c r="B61" s="177"/>
      <c r="C61" s="72">
        <v>1236</v>
      </c>
      <c r="D61" s="72"/>
      <c r="E61" s="72">
        <v>869</v>
      </c>
      <c r="F61" s="72"/>
      <c r="G61" s="72">
        <v>1343</v>
      </c>
      <c r="H61" s="72"/>
      <c r="I61" s="72">
        <v>2513</v>
      </c>
      <c r="J61" s="95"/>
      <c r="K61" s="72">
        <v>1834</v>
      </c>
      <c r="M61" s="72">
        <v>7795</v>
      </c>
    </row>
    <row r="62" spans="1:13" s="1" customFormat="1" ht="11.25" customHeight="1">
      <c r="A62" s="129" t="s">
        <v>128</v>
      </c>
      <c r="B62" s="177"/>
      <c r="C62" s="72">
        <v>422</v>
      </c>
      <c r="D62" s="72"/>
      <c r="E62" s="72">
        <v>385</v>
      </c>
      <c r="F62" s="72"/>
      <c r="G62" s="72">
        <v>839</v>
      </c>
      <c r="H62" s="72"/>
      <c r="I62" s="72">
        <v>1370</v>
      </c>
      <c r="J62" s="95"/>
      <c r="K62" s="72">
        <v>1507</v>
      </c>
      <c r="M62" s="72">
        <v>4523</v>
      </c>
    </row>
    <row r="63" spans="1:13" s="1" customFormat="1" ht="11.25" customHeight="1">
      <c r="A63" s="129" t="s">
        <v>129</v>
      </c>
      <c r="B63" s="177"/>
      <c r="C63" s="72" t="s">
        <v>67</v>
      </c>
      <c r="D63" s="72"/>
      <c r="E63" s="72" t="s">
        <v>60</v>
      </c>
      <c r="F63" s="72"/>
      <c r="G63" s="72" t="s">
        <v>67</v>
      </c>
      <c r="H63" s="72"/>
      <c r="I63" s="72" t="s">
        <v>67</v>
      </c>
      <c r="J63" s="95"/>
      <c r="K63" s="72">
        <v>22</v>
      </c>
      <c r="M63" s="72">
        <v>22</v>
      </c>
    </row>
    <row r="64" spans="1:13" s="1" customFormat="1" ht="11.25" customHeight="1">
      <c r="A64" s="129" t="s">
        <v>130</v>
      </c>
      <c r="B64" s="177"/>
      <c r="C64" s="78" t="s">
        <v>67</v>
      </c>
      <c r="D64" s="78"/>
      <c r="E64" s="78" t="s">
        <v>60</v>
      </c>
      <c r="F64" s="78"/>
      <c r="G64" s="78" t="s">
        <v>67</v>
      </c>
      <c r="H64" s="78"/>
      <c r="I64" s="78" t="s">
        <v>67</v>
      </c>
      <c r="J64" s="95"/>
      <c r="K64" s="72" t="s">
        <v>67</v>
      </c>
      <c r="M64" s="72" t="s">
        <v>67</v>
      </c>
    </row>
    <row r="65" spans="1:13" s="1" customFormat="1" ht="11.25" customHeight="1">
      <c r="A65" s="129" t="s">
        <v>284</v>
      </c>
      <c r="B65" s="177"/>
      <c r="C65" s="78">
        <v>23</v>
      </c>
      <c r="D65" s="78"/>
      <c r="E65" s="78">
        <v>18</v>
      </c>
      <c r="F65" s="78"/>
      <c r="G65" s="78">
        <v>40</v>
      </c>
      <c r="H65" s="78"/>
      <c r="I65" s="78">
        <v>46</v>
      </c>
      <c r="J65" s="95"/>
      <c r="K65" s="72">
        <v>60</v>
      </c>
      <c r="M65" s="72">
        <v>187</v>
      </c>
    </row>
    <row r="66" spans="1:13" s="1" customFormat="1" ht="11.25" customHeight="1">
      <c r="A66" s="138" t="s">
        <v>285</v>
      </c>
      <c r="B66" s="166"/>
      <c r="C66" s="163">
        <v>242633</v>
      </c>
      <c r="D66" s="163"/>
      <c r="E66" s="163">
        <v>222681</v>
      </c>
      <c r="F66" s="163"/>
      <c r="G66" s="163">
        <v>265135</v>
      </c>
      <c r="H66" s="163"/>
      <c r="I66" s="163">
        <v>301859</v>
      </c>
      <c r="J66" s="129"/>
      <c r="K66" s="163">
        <v>287371</v>
      </c>
      <c r="L66" s="163"/>
      <c r="M66" s="164">
        <v>1319679</v>
      </c>
    </row>
    <row r="67" spans="1:13" s="1" customFormat="1" ht="11.25" customHeight="1">
      <c r="A67" s="404" t="s">
        <v>137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</row>
    <row r="68" spans="1:13" s="1" customFormat="1" ht="11.25" customHeight="1">
      <c r="A68" s="390" t="s">
        <v>278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</row>
    <row r="69" spans="1:13" s="1" customFormat="1" ht="11.25" customHeight="1">
      <c r="A69" s="390" t="s">
        <v>296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</row>
    <row r="70" spans="1:13" s="1" customFormat="1" ht="11.25" customHeight="1">
      <c r="A70" s="405" t="s">
        <v>297</v>
      </c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</row>
    <row r="71" spans="1:13" s="1" customFormat="1" ht="11.25" customHeight="1">
      <c r="A71" s="390" t="s">
        <v>287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</row>
  </sheetData>
  <sheetProtection/>
  <mergeCells count="9">
    <mergeCell ref="C5:K5"/>
    <mergeCell ref="A1:M1"/>
    <mergeCell ref="A2:M2"/>
    <mergeCell ref="A3:M4"/>
    <mergeCell ref="A71:M71"/>
    <mergeCell ref="A67:M67"/>
    <mergeCell ref="A68:M68"/>
    <mergeCell ref="A69:M69"/>
    <mergeCell ref="A70:M70"/>
  </mergeCells>
  <printOptions/>
  <pageMargins left="0.5" right="0.5" top="0.5" bottom="0.5" header="0.511805555555556" footer="0.511805555555556"/>
  <pageSetup horizontalDpi="300" verticalDpi="3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T74"/>
  <sheetViews>
    <sheetView showGridLines="0" workbookViewId="0" topLeftCell="A1">
      <selection activeCell="A1" sqref="A1:S1"/>
    </sheetView>
  </sheetViews>
  <sheetFormatPr defaultColWidth="9.140625" defaultRowHeight="10.5" customHeight="1"/>
  <cols>
    <col min="1" max="1" width="20.7109375" style="180" customWidth="1"/>
    <col min="2" max="2" width="0.85546875" style="180" customWidth="1"/>
    <col min="3" max="3" width="6.140625" style="180" customWidth="1"/>
    <col min="4" max="4" width="0.85546875" style="180" customWidth="1"/>
    <col min="5" max="5" width="7.8515625" style="180" bestFit="1" customWidth="1"/>
    <col min="6" max="6" width="0.85546875" style="180" customWidth="1"/>
    <col min="7" max="7" width="7.8515625" style="180" bestFit="1" customWidth="1"/>
    <col min="8" max="8" width="0.85546875" style="180" customWidth="1"/>
    <col min="9" max="9" width="7.8515625" style="180" bestFit="1" customWidth="1"/>
    <col min="10" max="10" width="0.85546875" style="220" customWidth="1"/>
    <col min="11" max="11" width="7.8515625" style="180" bestFit="1" customWidth="1"/>
    <col min="12" max="12" width="1.28515625" style="180" customWidth="1"/>
    <col min="13" max="13" width="7.8515625" style="180" bestFit="1" customWidth="1"/>
    <col min="14" max="14" width="0.85546875" style="180" customWidth="1"/>
    <col min="15" max="15" width="7.8515625" style="180" customWidth="1"/>
    <col min="16" max="16" width="0.85546875" style="205" customWidth="1"/>
    <col min="17" max="17" width="5.421875" style="180" customWidth="1"/>
    <col min="18" max="18" width="0.85546875" style="180" customWidth="1"/>
    <col min="19" max="19" width="8.00390625" style="180" bestFit="1" customWidth="1"/>
    <col min="20" max="20" width="1.7109375" style="180" customWidth="1"/>
    <col min="21" max="16384" width="8.00390625" style="180" customWidth="1"/>
  </cols>
  <sheetData>
    <row r="1" spans="1:19" ht="10.5" customHeight="1">
      <c r="A1" s="407" t="s">
        <v>268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0.5" customHeight="1">
      <c r="A2" s="407" t="s">
        <v>298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0.5" customHeight="1">
      <c r="A3" s="407" t="s">
        <v>234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</row>
    <row r="4" spans="1:19" ht="10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19" ht="10.5" customHeight="1">
      <c r="A5" s="181"/>
      <c r="B5" s="181"/>
      <c r="C5" s="181"/>
      <c r="D5" s="182"/>
      <c r="E5" s="181"/>
      <c r="F5" s="182"/>
      <c r="G5" s="181"/>
      <c r="H5" s="182"/>
      <c r="I5" s="181"/>
      <c r="J5" s="183"/>
      <c r="K5" s="181"/>
      <c r="L5" s="181"/>
      <c r="M5" s="181"/>
      <c r="N5" s="183"/>
      <c r="O5" s="181"/>
      <c r="P5" s="184"/>
      <c r="Q5" s="185" t="s">
        <v>235</v>
      </c>
      <c r="R5" s="185"/>
      <c r="S5" s="185"/>
    </row>
    <row r="6" spans="1:19" ht="10.5" customHeight="1">
      <c r="A6" s="181"/>
      <c r="B6" s="181"/>
      <c r="C6" s="181"/>
      <c r="D6" s="182"/>
      <c r="E6" s="181"/>
      <c r="F6" s="182"/>
      <c r="G6" s="181"/>
      <c r="H6" s="182"/>
      <c r="I6" s="181"/>
      <c r="J6" s="183"/>
      <c r="K6" s="181"/>
      <c r="L6" s="181"/>
      <c r="M6" s="181"/>
      <c r="N6" s="183" t="s">
        <v>236</v>
      </c>
      <c r="O6" s="181"/>
      <c r="P6" s="184" t="s">
        <v>236</v>
      </c>
      <c r="Q6" s="186" t="s">
        <v>237</v>
      </c>
      <c r="R6" s="186"/>
      <c r="S6" s="186"/>
    </row>
    <row r="7" spans="1:19" ht="10.5" customHeight="1">
      <c r="A7" s="181"/>
      <c r="B7" s="181"/>
      <c r="C7" s="181"/>
      <c r="D7" s="182"/>
      <c r="E7" s="181"/>
      <c r="F7" s="182"/>
      <c r="G7" s="181"/>
      <c r="H7" s="182"/>
      <c r="I7" s="181"/>
      <c r="J7" s="183"/>
      <c r="K7" s="181"/>
      <c r="L7" s="181"/>
      <c r="M7" s="187" t="s">
        <v>238</v>
      </c>
      <c r="N7" s="183"/>
      <c r="O7" s="181"/>
      <c r="P7" s="184"/>
      <c r="Q7" s="181"/>
      <c r="R7" s="182" t="s">
        <v>236</v>
      </c>
      <c r="S7" s="187" t="s">
        <v>238</v>
      </c>
    </row>
    <row r="8" spans="1:19" ht="10.5" customHeight="1">
      <c r="A8" s="188" t="s">
        <v>71</v>
      </c>
      <c r="B8" s="188"/>
      <c r="C8" s="189">
        <v>2003</v>
      </c>
      <c r="D8" s="189" t="s">
        <v>236</v>
      </c>
      <c r="E8" s="189">
        <v>2004</v>
      </c>
      <c r="F8" s="189" t="s">
        <v>236</v>
      </c>
      <c r="G8" s="189">
        <v>2005</v>
      </c>
      <c r="H8" s="190" t="s">
        <v>236</v>
      </c>
      <c r="I8" s="189">
        <v>2006</v>
      </c>
      <c r="J8" s="190" t="s">
        <v>236</v>
      </c>
      <c r="K8" s="189">
        <v>2007</v>
      </c>
      <c r="L8" s="191"/>
      <c r="M8" s="188" t="s">
        <v>239</v>
      </c>
      <c r="N8" s="188"/>
      <c r="O8" s="189">
        <v>2008</v>
      </c>
      <c r="P8" s="192"/>
      <c r="Q8" s="189">
        <v>2007</v>
      </c>
      <c r="R8" s="188"/>
      <c r="S8" s="188" t="s">
        <v>239</v>
      </c>
    </row>
    <row r="9" spans="1:20" ht="11.25">
      <c r="A9" s="193" t="s">
        <v>240</v>
      </c>
      <c r="B9" s="181"/>
      <c r="C9" s="194">
        <v>127</v>
      </c>
      <c r="D9" s="195"/>
      <c r="E9" s="194">
        <v>144</v>
      </c>
      <c r="F9" s="195"/>
      <c r="G9" s="194">
        <v>161</v>
      </c>
      <c r="H9" s="195"/>
      <c r="I9" s="194">
        <v>165</v>
      </c>
      <c r="J9" s="195"/>
      <c r="K9" s="194">
        <v>171</v>
      </c>
      <c r="L9" s="143"/>
      <c r="M9" s="194">
        <v>153</v>
      </c>
      <c r="N9" s="195"/>
      <c r="O9" s="194">
        <v>140</v>
      </c>
      <c r="P9" s="196"/>
      <c r="Q9" s="197">
        <v>-18</v>
      </c>
      <c r="R9" s="198"/>
      <c r="S9" s="199">
        <v>-3</v>
      </c>
      <c r="T9" s="200"/>
    </row>
    <row r="10" spans="1:19" ht="11.25">
      <c r="A10" s="193" t="s">
        <v>73</v>
      </c>
      <c r="B10" s="181"/>
      <c r="C10" s="194">
        <v>17</v>
      </c>
      <c r="D10" s="195"/>
      <c r="E10" s="194">
        <v>18</v>
      </c>
      <c r="F10" s="195"/>
      <c r="G10" s="194">
        <v>18</v>
      </c>
      <c r="H10" s="195"/>
      <c r="I10" s="194">
        <v>19</v>
      </c>
      <c r="J10" s="195"/>
      <c r="K10" s="194">
        <v>26</v>
      </c>
      <c r="L10" s="143"/>
      <c r="M10" s="194">
        <v>20</v>
      </c>
      <c r="N10" s="195"/>
      <c r="O10" s="194">
        <v>17</v>
      </c>
      <c r="P10" s="196"/>
      <c r="Q10" s="197">
        <v>-35.9</v>
      </c>
      <c r="R10" s="201"/>
      <c r="S10" s="199">
        <v>-5.3</v>
      </c>
    </row>
    <row r="11" spans="1:19" ht="11.25">
      <c r="A11" s="193" t="s">
        <v>241</v>
      </c>
      <c r="B11" s="181"/>
      <c r="C11" s="194">
        <v>312</v>
      </c>
      <c r="D11" s="195"/>
      <c r="E11" s="194">
        <v>354</v>
      </c>
      <c r="F11" s="195"/>
      <c r="G11" s="194">
        <v>411</v>
      </c>
      <c r="H11" s="195"/>
      <c r="I11" s="194">
        <v>421</v>
      </c>
      <c r="J11" s="195"/>
      <c r="K11" s="194">
        <v>389</v>
      </c>
      <c r="L11" s="143"/>
      <c r="M11" s="194">
        <v>377</v>
      </c>
      <c r="N11" s="195"/>
      <c r="O11" s="194">
        <v>251</v>
      </c>
      <c r="P11" s="196"/>
      <c r="Q11" s="197">
        <v>-35.5</v>
      </c>
      <c r="R11" s="201"/>
      <c r="S11" s="199">
        <v>-12.7</v>
      </c>
    </row>
    <row r="12" spans="1:19" ht="11.25">
      <c r="A12" s="193" t="s">
        <v>75</v>
      </c>
      <c r="B12" s="181"/>
      <c r="C12" s="194">
        <v>85</v>
      </c>
      <c r="D12" s="195"/>
      <c r="E12" s="194">
        <v>107</v>
      </c>
      <c r="F12" s="195"/>
      <c r="G12" s="194">
        <v>112</v>
      </c>
      <c r="H12" s="195"/>
      <c r="I12" s="194">
        <v>106</v>
      </c>
      <c r="J12" s="195"/>
      <c r="K12" s="194">
        <v>96</v>
      </c>
      <c r="L12" s="143"/>
      <c r="M12" s="194">
        <v>101</v>
      </c>
      <c r="N12" s="195"/>
      <c r="O12" s="194">
        <v>85</v>
      </c>
      <c r="P12" s="196"/>
      <c r="Q12" s="197">
        <v>-11.5</v>
      </c>
      <c r="R12" s="201"/>
      <c r="S12" s="199">
        <v>-5.5</v>
      </c>
    </row>
    <row r="13" spans="1:19" ht="11.25">
      <c r="A13" s="193" t="s">
        <v>242</v>
      </c>
      <c r="B13" s="181"/>
      <c r="C13" s="194">
        <v>387</v>
      </c>
      <c r="D13" s="195"/>
      <c r="E13" s="194">
        <v>437</v>
      </c>
      <c r="F13" s="195"/>
      <c r="G13" s="194">
        <v>459</v>
      </c>
      <c r="H13" s="195"/>
      <c r="I13" s="194">
        <v>450</v>
      </c>
      <c r="J13" s="202"/>
      <c r="K13" s="194">
        <v>371</v>
      </c>
      <c r="L13" s="154">
        <v>3</v>
      </c>
      <c r="M13" s="194">
        <v>421</v>
      </c>
      <c r="N13" s="195"/>
      <c r="O13" s="194">
        <v>280</v>
      </c>
      <c r="P13" s="196"/>
      <c r="Q13" s="197">
        <v>-24.6</v>
      </c>
      <c r="R13" s="201"/>
      <c r="S13" s="203">
        <v>-12.7</v>
      </c>
    </row>
    <row r="14" spans="1:19" ht="11.25">
      <c r="A14" s="193" t="s">
        <v>243</v>
      </c>
      <c r="B14" s="181"/>
      <c r="C14" s="194">
        <v>761</v>
      </c>
      <c r="D14" s="195"/>
      <c r="E14" s="194">
        <v>778</v>
      </c>
      <c r="F14" s="195"/>
      <c r="G14" s="194">
        <v>881</v>
      </c>
      <c r="H14" s="195"/>
      <c r="I14" s="194">
        <v>879</v>
      </c>
      <c r="J14" s="195"/>
      <c r="K14" s="194">
        <v>794</v>
      </c>
      <c r="L14" s="143"/>
      <c r="M14" s="194">
        <v>819</v>
      </c>
      <c r="N14" s="195"/>
      <c r="O14" s="194">
        <v>572</v>
      </c>
      <c r="P14" s="196"/>
      <c r="Q14" s="197">
        <v>-27.9</v>
      </c>
      <c r="R14" s="201"/>
      <c r="S14" s="203">
        <v>-11.3</v>
      </c>
    </row>
    <row r="15" spans="1:19" ht="11.25">
      <c r="A15" s="193" t="s">
        <v>244</v>
      </c>
      <c r="B15" s="181"/>
      <c r="C15" s="194">
        <v>228</v>
      </c>
      <c r="D15" s="195"/>
      <c r="E15" s="194">
        <v>228</v>
      </c>
      <c r="F15" s="195"/>
      <c r="G15" s="194">
        <v>257</v>
      </c>
      <c r="H15" s="195"/>
      <c r="I15" s="194">
        <v>269</v>
      </c>
      <c r="J15" s="195"/>
      <c r="K15" s="194">
        <v>244</v>
      </c>
      <c r="L15" s="143"/>
      <c r="M15" s="194">
        <v>245</v>
      </c>
      <c r="N15" s="195"/>
      <c r="O15" s="194">
        <v>201</v>
      </c>
      <c r="P15" s="196"/>
      <c r="Q15" s="197">
        <v>-17.6</v>
      </c>
      <c r="R15" s="201"/>
      <c r="S15" s="199">
        <v>-6.4</v>
      </c>
    </row>
    <row r="16" spans="1:19" ht="11.25">
      <c r="A16" s="193" t="s">
        <v>245</v>
      </c>
      <c r="B16" s="181"/>
      <c r="C16" s="194">
        <v>79</v>
      </c>
      <c r="D16" s="195"/>
      <c r="E16" s="194">
        <v>86</v>
      </c>
      <c r="F16" s="195"/>
      <c r="G16" s="194">
        <v>81</v>
      </c>
      <c r="H16" s="195"/>
      <c r="I16" s="194">
        <v>69</v>
      </c>
      <c r="J16" s="195"/>
      <c r="K16" s="194">
        <v>85</v>
      </c>
      <c r="L16" s="143"/>
      <c r="M16" s="194">
        <v>80</v>
      </c>
      <c r="N16" s="195"/>
      <c r="O16" s="194">
        <v>66</v>
      </c>
      <c r="P16" s="196"/>
      <c r="Q16" s="197">
        <v>-22.2</v>
      </c>
      <c r="R16" s="201"/>
      <c r="S16" s="199">
        <v>-6.1</v>
      </c>
    </row>
    <row r="17" spans="1:19" ht="11.25">
      <c r="A17" s="193" t="s">
        <v>246</v>
      </c>
      <c r="B17" s="181"/>
      <c r="C17" s="194">
        <v>13</v>
      </c>
      <c r="D17" s="195"/>
      <c r="E17" s="194">
        <v>17</v>
      </c>
      <c r="F17" s="195"/>
      <c r="G17" s="194">
        <v>19</v>
      </c>
      <c r="H17" s="195"/>
      <c r="I17" s="194">
        <v>23</v>
      </c>
      <c r="J17" s="195"/>
      <c r="K17" s="194">
        <v>29</v>
      </c>
      <c r="L17" s="143"/>
      <c r="M17" s="194">
        <v>20</v>
      </c>
      <c r="N17" s="195"/>
      <c r="O17" s="194">
        <v>18</v>
      </c>
      <c r="P17" s="196"/>
      <c r="Q17" s="197">
        <v>-35.9</v>
      </c>
      <c r="R17" s="201"/>
      <c r="S17" s="199">
        <v>-3.2</v>
      </c>
    </row>
    <row r="18" spans="1:19" ht="11.25">
      <c r="A18" s="193" t="s">
        <v>82</v>
      </c>
      <c r="B18" s="181"/>
      <c r="C18" s="194">
        <v>18</v>
      </c>
      <c r="D18" s="195"/>
      <c r="E18" s="194">
        <v>15</v>
      </c>
      <c r="F18" s="195"/>
      <c r="G18" s="194">
        <v>18</v>
      </c>
      <c r="H18" s="195"/>
      <c r="I18" s="194">
        <v>21</v>
      </c>
      <c r="J18" s="195"/>
      <c r="K18" s="194">
        <v>17</v>
      </c>
      <c r="L18" s="143"/>
      <c r="M18" s="194">
        <v>18</v>
      </c>
      <c r="N18" s="195"/>
      <c r="O18" s="194">
        <v>13</v>
      </c>
      <c r="P18" s="196"/>
      <c r="Q18" s="197">
        <v>-20</v>
      </c>
      <c r="R18" s="201"/>
      <c r="S18" s="199">
        <v>-9</v>
      </c>
    </row>
    <row r="19" spans="1:19" ht="11.25">
      <c r="A19" s="193" t="s">
        <v>83</v>
      </c>
      <c r="B19" s="181"/>
      <c r="C19" s="194">
        <v>713</v>
      </c>
      <c r="D19" s="195"/>
      <c r="E19" s="194">
        <v>746</v>
      </c>
      <c r="F19" s="195"/>
      <c r="G19" s="194">
        <v>954</v>
      </c>
      <c r="H19" s="196"/>
      <c r="I19" s="194">
        <v>1023</v>
      </c>
      <c r="J19" s="195"/>
      <c r="K19" s="204">
        <v>721</v>
      </c>
      <c r="L19" s="143"/>
      <c r="M19" s="194">
        <v>831</v>
      </c>
      <c r="N19" s="195"/>
      <c r="O19" s="194">
        <v>540</v>
      </c>
      <c r="P19" s="196"/>
      <c r="Q19" s="197">
        <v>-25.1</v>
      </c>
      <c r="R19" s="201"/>
      <c r="S19" s="199">
        <v>-13.4</v>
      </c>
    </row>
    <row r="20" spans="1:20" ht="11.25">
      <c r="A20" s="193" t="s">
        <v>84</v>
      </c>
      <c r="B20" s="181"/>
      <c r="C20" s="194">
        <v>269</v>
      </c>
      <c r="D20" s="195"/>
      <c r="E20" s="194">
        <v>366</v>
      </c>
      <c r="F20" s="195"/>
      <c r="G20" s="194">
        <v>405</v>
      </c>
      <c r="H20" s="195"/>
      <c r="I20" s="194">
        <v>402</v>
      </c>
      <c r="J20" s="195"/>
      <c r="K20" s="194">
        <v>409</v>
      </c>
      <c r="L20" s="143"/>
      <c r="M20" s="194">
        <v>370</v>
      </c>
      <c r="N20" s="195"/>
      <c r="O20" s="194">
        <v>298</v>
      </c>
      <c r="P20" s="196"/>
      <c r="Q20" s="197">
        <v>-27.3</v>
      </c>
      <c r="R20" s="198"/>
      <c r="S20" s="199">
        <v>-7</v>
      </c>
      <c r="T20" s="205"/>
    </row>
    <row r="21" spans="1:19" ht="11.25">
      <c r="A21" s="193" t="s">
        <v>247</v>
      </c>
      <c r="B21" s="181"/>
      <c r="C21" s="194">
        <v>31</v>
      </c>
      <c r="D21" s="195"/>
      <c r="E21" s="194">
        <v>34</v>
      </c>
      <c r="F21" s="195"/>
      <c r="G21" s="194">
        <v>37</v>
      </c>
      <c r="H21" s="195"/>
      <c r="I21" s="194">
        <v>44</v>
      </c>
      <c r="J21" s="195"/>
      <c r="K21" s="194">
        <v>43</v>
      </c>
      <c r="L21" s="143"/>
      <c r="M21" s="194">
        <v>38</v>
      </c>
      <c r="N21" s="195"/>
      <c r="O21" s="194">
        <v>37</v>
      </c>
      <c r="P21" s="196"/>
      <c r="Q21" s="197">
        <v>-14.6</v>
      </c>
      <c r="R21" s="201"/>
      <c r="S21" s="199">
        <v>-0.8</v>
      </c>
    </row>
    <row r="22" spans="1:19" ht="11.25">
      <c r="A22" s="193" t="s">
        <v>86</v>
      </c>
      <c r="B22" s="181"/>
      <c r="C22" s="194">
        <v>55</v>
      </c>
      <c r="D22" s="195"/>
      <c r="E22" s="194">
        <v>58</v>
      </c>
      <c r="F22" s="195"/>
      <c r="G22" s="194">
        <v>64</v>
      </c>
      <c r="H22" s="195"/>
      <c r="I22" s="194">
        <v>81</v>
      </c>
      <c r="J22" s="195"/>
      <c r="K22" s="194">
        <v>74</v>
      </c>
      <c r="L22" s="143"/>
      <c r="M22" s="194">
        <v>67</v>
      </c>
      <c r="N22" s="195"/>
      <c r="O22" s="194">
        <v>56</v>
      </c>
      <c r="P22" s="196"/>
      <c r="Q22" s="197">
        <v>-23.9</v>
      </c>
      <c r="R22" s="201"/>
      <c r="S22" s="199">
        <v>-5.4</v>
      </c>
    </row>
    <row r="23" spans="1:19" ht="11.25">
      <c r="A23" s="193" t="s">
        <v>248</v>
      </c>
      <c r="B23" s="181"/>
      <c r="C23" s="194">
        <v>162</v>
      </c>
      <c r="D23" s="195"/>
      <c r="E23" s="194">
        <v>212</v>
      </c>
      <c r="F23" s="195"/>
      <c r="G23" s="194">
        <v>272</v>
      </c>
      <c r="H23" s="195"/>
      <c r="I23" s="194">
        <v>184</v>
      </c>
      <c r="J23" s="195"/>
      <c r="K23" s="194">
        <v>206</v>
      </c>
      <c r="L23" s="146"/>
      <c r="M23" s="194">
        <v>207</v>
      </c>
      <c r="N23" s="195"/>
      <c r="O23" s="194">
        <v>173</v>
      </c>
      <c r="P23" s="196"/>
      <c r="Q23" s="197">
        <v>-16.1</v>
      </c>
      <c r="R23" s="201"/>
      <c r="S23" s="199">
        <v>-5.8</v>
      </c>
    </row>
    <row r="24" spans="1:19" ht="11.25">
      <c r="A24" s="193" t="s">
        <v>249</v>
      </c>
      <c r="B24" s="181"/>
      <c r="C24" s="194">
        <v>230</v>
      </c>
      <c r="D24" s="195"/>
      <c r="E24" s="194">
        <v>174</v>
      </c>
      <c r="F24" s="195"/>
      <c r="G24" s="194">
        <v>189</v>
      </c>
      <c r="H24" s="195"/>
      <c r="I24" s="194">
        <v>255</v>
      </c>
      <c r="J24" s="195"/>
      <c r="K24" s="194">
        <v>256</v>
      </c>
      <c r="L24" s="146"/>
      <c r="M24" s="194">
        <v>221</v>
      </c>
      <c r="N24" s="195"/>
      <c r="O24" s="194">
        <v>177</v>
      </c>
      <c r="P24" s="196"/>
      <c r="Q24" s="197">
        <v>-30.9</v>
      </c>
      <c r="R24" s="201"/>
      <c r="S24" s="199">
        <v>-7.1</v>
      </c>
    </row>
    <row r="25" spans="1:19" ht="11.25">
      <c r="A25" s="193" t="s">
        <v>89</v>
      </c>
      <c r="B25" s="181"/>
      <c r="C25" s="194">
        <v>203</v>
      </c>
      <c r="D25" s="195"/>
      <c r="E25" s="194">
        <v>219</v>
      </c>
      <c r="F25" s="195"/>
      <c r="G25" s="194">
        <v>231</v>
      </c>
      <c r="H25" s="195"/>
      <c r="I25" s="194">
        <v>201</v>
      </c>
      <c r="J25" s="195"/>
      <c r="K25" s="194">
        <v>250</v>
      </c>
      <c r="L25" s="143"/>
      <c r="M25" s="194">
        <v>221</v>
      </c>
      <c r="N25" s="195"/>
      <c r="O25" s="194">
        <v>179</v>
      </c>
      <c r="P25" s="196"/>
      <c r="Q25" s="197">
        <v>-28.3</v>
      </c>
      <c r="R25" s="201"/>
      <c r="S25" s="199">
        <v>-6.7</v>
      </c>
    </row>
    <row r="26" spans="1:19" ht="11.25">
      <c r="A26" s="193" t="s">
        <v>250</v>
      </c>
      <c r="B26" s="181"/>
      <c r="C26" s="194">
        <v>165</v>
      </c>
      <c r="D26" s="195"/>
      <c r="E26" s="194">
        <v>170</v>
      </c>
      <c r="F26" s="195"/>
      <c r="G26" s="194">
        <v>211</v>
      </c>
      <c r="H26" s="195"/>
      <c r="I26" s="194">
        <v>197</v>
      </c>
      <c r="J26" s="195"/>
      <c r="K26" s="194">
        <v>181</v>
      </c>
      <c r="L26" s="143"/>
      <c r="M26" s="194">
        <v>185</v>
      </c>
      <c r="N26" s="195"/>
      <c r="O26" s="194">
        <v>180</v>
      </c>
      <c r="P26" s="196"/>
      <c r="Q26" s="197">
        <v>-0.7</v>
      </c>
      <c r="R26" s="201"/>
      <c r="S26" s="203">
        <v>-0.9</v>
      </c>
    </row>
    <row r="27" spans="1:19" ht="11.25">
      <c r="A27" s="193" t="s">
        <v>251</v>
      </c>
      <c r="B27" s="181"/>
      <c r="C27" s="194">
        <v>133</v>
      </c>
      <c r="D27" s="195"/>
      <c r="E27" s="194">
        <v>136</v>
      </c>
      <c r="F27" s="195"/>
      <c r="G27" s="194">
        <v>157</v>
      </c>
      <c r="H27" s="195"/>
      <c r="I27" s="194">
        <v>155</v>
      </c>
      <c r="J27" s="195"/>
      <c r="K27" s="194">
        <v>123</v>
      </c>
      <c r="L27" s="143"/>
      <c r="M27" s="194">
        <v>141</v>
      </c>
      <c r="N27" s="195"/>
      <c r="O27" s="194">
        <v>141</v>
      </c>
      <c r="P27" s="196"/>
      <c r="Q27" s="197">
        <v>14.7</v>
      </c>
      <c r="R27" s="201"/>
      <c r="S27" s="203" t="s">
        <v>67</v>
      </c>
    </row>
    <row r="28" spans="1:19" ht="11.25">
      <c r="A28" s="193" t="s">
        <v>252</v>
      </c>
      <c r="B28" s="181"/>
      <c r="C28" s="194">
        <v>118</v>
      </c>
      <c r="D28" s="195"/>
      <c r="E28" s="194">
        <v>123</v>
      </c>
      <c r="F28" s="195"/>
      <c r="G28" s="194">
        <v>150</v>
      </c>
      <c r="H28" s="195"/>
      <c r="I28" s="194">
        <v>118</v>
      </c>
      <c r="J28" s="195"/>
      <c r="K28" s="194">
        <v>123</v>
      </c>
      <c r="L28" s="143"/>
      <c r="M28" s="194">
        <v>126</v>
      </c>
      <c r="N28" s="195"/>
      <c r="O28" s="194">
        <v>98</v>
      </c>
      <c r="P28" s="196"/>
      <c r="Q28" s="206">
        <v>-20.1</v>
      </c>
      <c r="R28" s="201"/>
      <c r="S28" s="199">
        <v>-8.1</v>
      </c>
    </row>
    <row r="29" spans="1:19" ht="11.25">
      <c r="A29" s="193" t="s">
        <v>253</v>
      </c>
      <c r="B29" s="181"/>
      <c r="C29" s="194">
        <v>170</v>
      </c>
      <c r="D29" s="195"/>
      <c r="E29" s="194">
        <v>143</v>
      </c>
      <c r="F29" s="195"/>
      <c r="G29" s="194">
        <v>203</v>
      </c>
      <c r="H29" s="195"/>
      <c r="I29" s="194">
        <v>249</v>
      </c>
      <c r="J29" s="195"/>
      <c r="K29" s="194">
        <v>222</v>
      </c>
      <c r="L29" s="154">
        <v>3</v>
      </c>
      <c r="M29" s="194">
        <v>197</v>
      </c>
      <c r="N29" s="195"/>
      <c r="O29" s="194">
        <v>221</v>
      </c>
      <c r="P29" s="196"/>
      <c r="Q29" s="197">
        <v>-0.5</v>
      </c>
      <c r="R29" s="201"/>
      <c r="S29" s="199">
        <v>3.8</v>
      </c>
    </row>
    <row r="30" spans="1:19" ht="11.25">
      <c r="A30" s="193" t="s">
        <v>94</v>
      </c>
      <c r="B30" s="181"/>
      <c r="C30" s="194">
        <v>23</v>
      </c>
      <c r="D30" s="195"/>
      <c r="E30" s="194">
        <v>24</v>
      </c>
      <c r="F30" s="195"/>
      <c r="G30" s="194">
        <v>23</v>
      </c>
      <c r="H30" s="195"/>
      <c r="I30" s="194">
        <v>33</v>
      </c>
      <c r="J30" s="195"/>
      <c r="K30" s="194">
        <v>32</v>
      </c>
      <c r="L30" s="143"/>
      <c r="M30" s="194">
        <v>27</v>
      </c>
      <c r="N30" s="195"/>
      <c r="O30" s="194">
        <v>24</v>
      </c>
      <c r="P30" s="196"/>
      <c r="Q30" s="197">
        <v>-24.3</v>
      </c>
      <c r="R30" s="201"/>
      <c r="S30" s="199">
        <v>-3.4</v>
      </c>
    </row>
    <row r="31" spans="1:19" ht="11.25">
      <c r="A31" s="193" t="s">
        <v>254</v>
      </c>
      <c r="B31" s="181"/>
      <c r="C31" s="194">
        <v>121</v>
      </c>
      <c r="D31" s="195"/>
      <c r="E31" s="194">
        <v>135</v>
      </c>
      <c r="F31" s="195"/>
      <c r="G31" s="194">
        <v>141</v>
      </c>
      <c r="H31" s="195"/>
      <c r="I31" s="194">
        <v>155</v>
      </c>
      <c r="J31" s="195"/>
      <c r="K31" s="194">
        <v>156</v>
      </c>
      <c r="L31" s="143"/>
      <c r="M31" s="194">
        <v>142</v>
      </c>
      <c r="N31" s="195"/>
      <c r="O31" s="194">
        <v>110</v>
      </c>
      <c r="P31" s="196"/>
      <c r="Q31" s="197">
        <v>-29.6</v>
      </c>
      <c r="R31" s="201"/>
      <c r="S31" s="199">
        <v>-8.1</v>
      </c>
    </row>
    <row r="32" spans="1:19" ht="11.25">
      <c r="A32" s="193" t="s">
        <v>96</v>
      </c>
      <c r="B32" s="181"/>
      <c r="C32" s="194">
        <v>131</v>
      </c>
      <c r="D32" s="195"/>
      <c r="E32" s="194">
        <v>125</v>
      </c>
      <c r="F32" s="195"/>
      <c r="G32" s="194">
        <v>124</v>
      </c>
      <c r="H32" s="195"/>
      <c r="I32" s="194">
        <v>106</v>
      </c>
      <c r="J32" s="195"/>
      <c r="K32" s="194">
        <v>116</v>
      </c>
      <c r="L32" s="143"/>
      <c r="M32" s="194">
        <v>120</v>
      </c>
      <c r="N32" s="195"/>
      <c r="O32" s="194">
        <v>98</v>
      </c>
      <c r="P32" s="196"/>
      <c r="Q32" s="206">
        <v>-15.6</v>
      </c>
      <c r="R32" s="201"/>
      <c r="S32" s="199">
        <v>-6.7</v>
      </c>
    </row>
    <row r="33" spans="1:19" ht="11.25">
      <c r="A33" s="193" t="s">
        <v>97</v>
      </c>
      <c r="B33" s="181"/>
      <c r="C33" s="194">
        <v>315</v>
      </c>
      <c r="D33" s="195"/>
      <c r="E33" s="194">
        <v>291</v>
      </c>
      <c r="F33" s="195"/>
      <c r="G33" s="194">
        <v>339</v>
      </c>
      <c r="H33" s="195"/>
      <c r="I33" s="194">
        <v>264</v>
      </c>
      <c r="J33" s="195"/>
      <c r="K33" s="194">
        <v>263</v>
      </c>
      <c r="L33" s="143"/>
      <c r="M33" s="194">
        <v>295</v>
      </c>
      <c r="N33" s="195"/>
      <c r="O33" s="194">
        <v>218</v>
      </c>
      <c r="P33" s="196"/>
      <c r="Q33" s="197">
        <v>-17.2</v>
      </c>
      <c r="R33" s="201"/>
      <c r="S33" s="203">
        <v>-9.5</v>
      </c>
    </row>
    <row r="34" spans="1:19" ht="11.25">
      <c r="A34" s="193" t="s">
        <v>98</v>
      </c>
      <c r="B34" s="181"/>
      <c r="C34" s="194">
        <v>218</v>
      </c>
      <c r="D34" s="195"/>
      <c r="E34" s="194">
        <v>211</v>
      </c>
      <c r="F34" s="195"/>
      <c r="G34" s="194">
        <v>203</v>
      </c>
      <c r="H34" s="195"/>
      <c r="I34" s="194">
        <v>215</v>
      </c>
      <c r="J34" s="195"/>
      <c r="K34" s="194">
        <v>203</v>
      </c>
      <c r="L34" s="143"/>
      <c r="M34" s="194">
        <v>210</v>
      </c>
      <c r="N34" s="195"/>
      <c r="O34" s="194">
        <v>153</v>
      </c>
      <c r="P34" s="196"/>
      <c r="Q34" s="197">
        <v>-24.4</v>
      </c>
      <c r="R34" s="201"/>
      <c r="S34" s="203">
        <v>-9.9</v>
      </c>
    </row>
    <row r="35" spans="1:19" ht="11.25">
      <c r="A35" s="193" t="s">
        <v>99</v>
      </c>
      <c r="B35" s="181"/>
      <c r="C35" s="194">
        <v>87</v>
      </c>
      <c r="D35" s="195"/>
      <c r="E35" s="194">
        <v>78</v>
      </c>
      <c r="F35" s="195"/>
      <c r="G35" s="194">
        <v>101</v>
      </c>
      <c r="H35" s="195"/>
      <c r="I35" s="194">
        <v>115</v>
      </c>
      <c r="J35" s="195"/>
      <c r="K35" s="194">
        <v>106</v>
      </c>
      <c r="L35" s="143"/>
      <c r="M35" s="194">
        <v>97</v>
      </c>
      <c r="N35" s="195"/>
      <c r="O35" s="194">
        <v>102</v>
      </c>
      <c r="P35" s="196"/>
      <c r="Q35" s="197">
        <v>-4.3</v>
      </c>
      <c r="R35" s="201"/>
      <c r="S35" s="199">
        <v>1.5</v>
      </c>
    </row>
    <row r="36" spans="1:19" ht="11.25">
      <c r="A36" s="193" t="s">
        <v>255</v>
      </c>
      <c r="B36" s="181"/>
      <c r="C36" s="194">
        <v>248</v>
      </c>
      <c r="D36" s="195"/>
      <c r="E36" s="194">
        <v>228</v>
      </c>
      <c r="F36" s="195"/>
      <c r="G36" s="194">
        <v>299</v>
      </c>
      <c r="H36" s="195"/>
      <c r="I36" s="194">
        <v>234</v>
      </c>
      <c r="J36" s="195"/>
      <c r="K36" s="194">
        <v>237</v>
      </c>
      <c r="L36" s="143"/>
      <c r="M36" s="194">
        <v>249</v>
      </c>
      <c r="N36" s="195"/>
      <c r="O36" s="194">
        <v>206</v>
      </c>
      <c r="P36" s="196"/>
      <c r="Q36" s="197">
        <v>-13.2</v>
      </c>
      <c r="R36" s="201"/>
      <c r="S36" s="199">
        <v>-6.2</v>
      </c>
    </row>
    <row r="37" spans="1:19" ht="11.25">
      <c r="A37" s="193" t="s">
        <v>256</v>
      </c>
      <c r="B37" s="181"/>
      <c r="C37" s="194">
        <v>39</v>
      </c>
      <c r="D37" s="195"/>
      <c r="E37" s="194">
        <v>35</v>
      </c>
      <c r="F37" s="195"/>
      <c r="G37" s="194">
        <v>40</v>
      </c>
      <c r="H37" s="195"/>
      <c r="I37" s="194">
        <v>42</v>
      </c>
      <c r="J37" s="195"/>
      <c r="K37" s="194">
        <v>45</v>
      </c>
      <c r="L37" s="143"/>
      <c r="M37" s="194">
        <v>40</v>
      </c>
      <c r="N37" s="195"/>
      <c r="O37" s="194">
        <v>38</v>
      </c>
      <c r="P37" s="196"/>
      <c r="Q37" s="197">
        <v>-16.6</v>
      </c>
      <c r="R37" s="201"/>
      <c r="S37" s="203">
        <v>-2.2</v>
      </c>
    </row>
    <row r="38" spans="1:19" ht="11.25">
      <c r="A38" s="193" t="s">
        <v>102</v>
      </c>
      <c r="B38" s="181"/>
      <c r="C38" s="194">
        <v>107</v>
      </c>
      <c r="D38" s="195"/>
      <c r="E38" s="194">
        <v>121</v>
      </c>
      <c r="F38" s="195"/>
      <c r="G38" s="194">
        <v>144</v>
      </c>
      <c r="H38" s="195"/>
      <c r="I38" s="194">
        <v>143</v>
      </c>
      <c r="J38" s="195"/>
      <c r="K38" s="194">
        <v>128</v>
      </c>
      <c r="L38" s="143"/>
      <c r="M38" s="194">
        <v>129</v>
      </c>
      <c r="N38" s="195"/>
      <c r="O38" s="194">
        <v>109</v>
      </c>
      <c r="P38" s="196"/>
      <c r="Q38" s="197">
        <v>-15.1</v>
      </c>
      <c r="R38" s="201"/>
      <c r="S38" s="199">
        <v>-5.5</v>
      </c>
    </row>
    <row r="39" spans="1:19" ht="11.25">
      <c r="A39" s="193" t="s">
        <v>103</v>
      </c>
      <c r="B39" s="181"/>
      <c r="C39" s="194">
        <v>181</v>
      </c>
      <c r="D39" s="195"/>
      <c r="E39" s="194">
        <v>206</v>
      </c>
      <c r="F39" s="195"/>
      <c r="G39" s="194">
        <v>223</v>
      </c>
      <c r="H39" s="195"/>
      <c r="I39" s="194">
        <v>252</v>
      </c>
      <c r="J39" s="195"/>
      <c r="K39" s="194">
        <v>197</v>
      </c>
      <c r="L39" s="143"/>
      <c r="M39" s="194">
        <v>212</v>
      </c>
      <c r="N39" s="195"/>
      <c r="O39" s="194">
        <v>165</v>
      </c>
      <c r="P39" s="196"/>
      <c r="Q39" s="197">
        <v>-16.6</v>
      </c>
      <c r="R39" s="207"/>
      <c r="S39" s="199">
        <v>-8.1</v>
      </c>
    </row>
    <row r="40" spans="1:19" ht="11.25">
      <c r="A40" s="193" t="s">
        <v>104</v>
      </c>
      <c r="B40" s="181"/>
      <c r="C40" s="194">
        <v>28</v>
      </c>
      <c r="D40" s="195"/>
      <c r="E40" s="194">
        <v>21</v>
      </c>
      <c r="F40" s="195"/>
      <c r="G40" s="194">
        <v>21</v>
      </c>
      <c r="H40" s="195"/>
      <c r="I40" s="194">
        <v>29</v>
      </c>
      <c r="J40" s="195"/>
      <c r="K40" s="194">
        <v>34</v>
      </c>
      <c r="L40" s="143"/>
      <c r="M40" s="194">
        <v>27</v>
      </c>
      <c r="N40" s="195"/>
      <c r="O40" s="194">
        <v>30</v>
      </c>
      <c r="P40" s="196"/>
      <c r="Q40" s="197">
        <v>-10.2</v>
      </c>
      <c r="R40" s="201"/>
      <c r="S40" s="203">
        <v>4.6</v>
      </c>
    </row>
    <row r="41" spans="1:19" ht="11.25">
      <c r="A41" s="193" t="s">
        <v>257</v>
      </c>
      <c r="B41" s="181"/>
      <c r="C41" s="194">
        <v>189</v>
      </c>
      <c r="D41" s="195"/>
      <c r="E41" s="194">
        <v>193</v>
      </c>
      <c r="F41" s="195"/>
      <c r="G41" s="194">
        <v>201</v>
      </c>
      <c r="H41" s="195"/>
      <c r="I41" s="194">
        <v>186</v>
      </c>
      <c r="J41" s="195"/>
      <c r="K41" s="194">
        <v>193</v>
      </c>
      <c r="L41" s="143"/>
      <c r="M41" s="194">
        <v>192</v>
      </c>
      <c r="N41" s="195"/>
      <c r="O41" s="194">
        <v>146</v>
      </c>
      <c r="P41" s="196"/>
      <c r="Q41" s="197">
        <v>-24.7</v>
      </c>
      <c r="R41" s="201"/>
      <c r="S41" s="199">
        <v>-8.9</v>
      </c>
    </row>
    <row r="42" spans="1:19" ht="11.25">
      <c r="A42" s="193" t="s">
        <v>258</v>
      </c>
      <c r="B42" s="181"/>
      <c r="C42" s="194">
        <v>75</v>
      </c>
      <c r="D42" s="195"/>
      <c r="E42" s="194">
        <v>90</v>
      </c>
      <c r="F42" s="195"/>
      <c r="G42" s="194">
        <v>85</v>
      </c>
      <c r="H42" s="195"/>
      <c r="I42" s="194">
        <v>84</v>
      </c>
      <c r="J42" s="195"/>
      <c r="K42" s="194">
        <v>82</v>
      </c>
      <c r="L42" s="143"/>
      <c r="M42" s="194">
        <v>83</v>
      </c>
      <c r="N42" s="195"/>
      <c r="O42" s="194">
        <v>61</v>
      </c>
      <c r="P42" s="196"/>
      <c r="Q42" s="197">
        <v>-25.3</v>
      </c>
      <c r="R42" s="201"/>
      <c r="S42" s="203">
        <v>-9.7</v>
      </c>
    </row>
    <row r="43" spans="1:19" ht="11.25">
      <c r="A43" s="193" t="s">
        <v>259</v>
      </c>
      <c r="B43" s="181"/>
      <c r="C43" s="194">
        <v>65</v>
      </c>
      <c r="D43" s="195"/>
      <c r="E43" s="194">
        <v>65</v>
      </c>
      <c r="F43" s="195"/>
      <c r="G43" s="194">
        <v>68</v>
      </c>
      <c r="H43" s="195"/>
      <c r="I43" s="194">
        <v>61</v>
      </c>
      <c r="J43" s="195"/>
      <c r="K43" s="194">
        <v>72</v>
      </c>
      <c r="L43" s="143"/>
      <c r="M43" s="194">
        <v>66</v>
      </c>
      <c r="N43" s="195"/>
      <c r="O43" s="194">
        <v>59</v>
      </c>
      <c r="P43" s="196"/>
      <c r="Q43" s="197">
        <v>-17.5</v>
      </c>
      <c r="R43" s="201"/>
      <c r="S43" s="203">
        <v>-3.7</v>
      </c>
    </row>
    <row r="44" spans="1:19" ht="11.25">
      <c r="A44" s="193" t="s">
        <v>299</v>
      </c>
      <c r="B44" s="181"/>
      <c r="C44" s="194">
        <v>85</v>
      </c>
      <c r="D44" s="195"/>
      <c r="E44" s="194">
        <v>82</v>
      </c>
      <c r="F44" s="195"/>
      <c r="G44" s="194">
        <v>92</v>
      </c>
      <c r="H44" s="195"/>
      <c r="I44" s="194">
        <v>83</v>
      </c>
      <c r="J44" s="195"/>
      <c r="K44" s="194">
        <v>90</v>
      </c>
      <c r="L44" s="143"/>
      <c r="M44" s="194">
        <v>86</v>
      </c>
      <c r="N44" s="195"/>
      <c r="O44" s="194">
        <v>84</v>
      </c>
      <c r="P44" s="196"/>
      <c r="Q44" s="197">
        <v>-6.5</v>
      </c>
      <c r="R44" s="201"/>
      <c r="S44" s="199">
        <v>-1</v>
      </c>
    </row>
    <row r="45" spans="1:19" ht="11.25">
      <c r="A45" s="193" t="s">
        <v>260</v>
      </c>
      <c r="B45" s="181"/>
      <c r="C45" s="194">
        <v>176</v>
      </c>
      <c r="D45" s="195"/>
      <c r="E45" s="194">
        <v>170</v>
      </c>
      <c r="F45" s="195"/>
      <c r="G45" s="194">
        <v>167</v>
      </c>
      <c r="H45" s="195"/>
      <c r="I45" s="194">
        <v>183</v>
      </c>
      <c r="J45" s="195"/>
      <c r="K45" s="194">
        <v>181</v>
      </c>
      <c r="L45" s="143"/>
      <c r="M45" s="194">
        <v>175</v>
      </c>
      <c r="N45" s="195"/>
      <c r="O45" s="194">
        <v>151</v>
      </c>
      <c r="P45" s="196"/>
      <c r="Q45" s="197">
        <v>-16.4</v>
      </c>
      <c r="R45" s="201"/>
      <c r="S45" s="199">
        <v>-4.8</v>
      </c>
    </row>
    <row r="46" spans="1:19" ht="11.25">
      <c r="A46" s="193" t="s">
        <v>261</v>
      </c>
      <c r="B46" s="181"/>
      <c r="C46" s="194">
        <v>199</v>
      </c>
      <c r="D46" s="195"/>
      <c r="E46" s="194">
        <v>246</v>
      </c>
      <c r="F46" s="195"/>
      <c r="G46" s="194">
        <v>270</v>
      </c>
      <c r="H46" s="195"/>
      <c r="I46" s="194">
        <v>310</v>
      </c>
      <c r="J46" s="195"/>
      <c r="K46" s="194">
        <v>299</v>
      </c>
      <c r="L46" s="143"/>
      <c r="M46" s="194">
        <v>265</v>
      </c>
      <c r="N46" s="195"/>
      <c r="O46" s="194">
        <v>237</v>
      </c>
      <c r="P46" s="196"/>
      <c r="Q46" s="197">
        <v>-20.6</v>
      </c>
      <c r="R46" s="201"/>
      <c r="S46" s="203">
        <v>-3.6</v>
      </c>
    </row>
    <row r="47" spans="1:19" ht="11.25">
      <c r="A47" s="193" t="s">
        <v>111</v>
      </c>
      <c r="B47" s="181"/>
      <c r="C47" s="194">
        <v>31</v>
      </c>
      <c r="D47" s="195"/>
      <c r="E47" s="194">
        <v>42</v>
      </c>
      <c r="F47" s="195"/>
      <c r="G47" s="194">
        <v>37</v>
      </c>
      <c r="H47" s="195"/>
      <c r="I47" s="194">
        <v>42</v>
      </c>
      <c r="J47" s="195"/>
      <c r="K47" s="194">
        <v>38</v>
      </c>
      <c r="L47" s="143"/>
      <c r="M47" s="194">
        <v>38</v>
      </c>
      <c r="N47" s="195"/>
      <c r="O47" s="194">
        <v>39</v>
      </c>
      <c r="P47" s="196"/>
      <c r="Q47" s="197">
        <v>2.3</v>
      </c>
      <c r="R47" s="201"/>
      <c r="S47" s="199">
        <v>1.1</v>
      </c>
    </row>
    <row r="48" spans="1:19" ht="11.25">
      <c r="A48" s="193" t="s">
        <v>112</v>
      </c>
      <c r="B48" s="181"/>
      <c r="C48" s="194">
        <v>365</v>
      </c>
      <c r="D48" s="195"/>
      <c r="E48" s="194">
        <v>387</v>
      </c>
      <c r="F48" s="195"/>
      <c r="G48" s="194">
        <v>405</v>
      </c>
      <c r="H48" s="195"/>
      <c r="I48" s="194">
        <v>357</v>
      </c>
      <c r="J48" s="195"/>
      <c r="K48" s="194">
        <v>382</v>
      </c>
      <c r="L48" s="143"/>
      <c r="M48" s="194">
        <v>379</v>
      </c>
      <c r="N48" s="195"/>
      <c r="O48" s="194">
        <v>301</v>
      </c>
      <c r="P48" s="196"/>
      <c r="Q48" s="197">
        <v>-21.3</v>
      </c>
      <c r="R48" s="201"/>
      <c r="S48" s="199">
        <v>-7.4</v>
      </c>
    </row>
    <row r="49" spans="1:19" ht="11.25">
      <c r="A49" s="193" t="s">
        <v>113</v>
      </c>
      <c r="B49" s="181"/>
      <c r="C49" s="194">
        <v>129</v>
      </c>
      <c r="D49" s="195"/>
      <c r="E49" s="194">
        <v>136</v>
      </c>
      <c r="F49" s="195"/>
      <c r="G49" s="194">
        <v>141</v>
      </c>
      <c r="H49" s="195"/>
      <c r="I49" s="194">
        <v>137</v>
      </c>
      <c r="J49" s="195"/>
      <c r="K49" s="194">
        <v>118</v>
      </c>
      <c r="L49" s="143"/>
      <c r="M49" s="194">
        <v>132</v>
      </c>
      <c r="N49" s="195"/>
      <c r="O49" s="194">
        <v>142</v>
      </c>
      <c r="P49" s="196"/>
      <c r="Q49" s="206">
        <v>20.2</v>
      </c>
      <c r="R49" s="201"/>
      <c r="S49" s="199">
        <v>2.4</v>
      </c>
    </row>
    <row r="50" spans="1:19" ht="11.25">
      <c r="A50" s="193" t="s">
        <v>114</v>
      </c>
      <c r="B50" s="181"/>
      <c r="C50" s="194">
        <v>90</v>
      </c>
      <c r="D50" s="195"/>
      <c r="E50" s="194">
        <v>89</v>
      </c>
      <c r="F50" s="195"/>
      <c r="G50" s="194">
        <v>99</v>
      </c>
      <c r="H50" s="195"/>
      <c r="I50" s="194">
        <v>122</v>
      </c>
      <c r="J50" s="202"/>
      <c r="K50" s="194">
        <v>117</v>
      </c>
      <c r="L50" s="143"/>
      <c r="M50" s="194">
        <v>103</v>
      </c>
      <c r="N50" s="195"/>
      <c r="O50" s="194">
        <v>86</v>
      </c>
      <c r="P50" s="196"/>
      <c r="Q50" s="197">
        <v>-26.4</v>
      </c>
      <c r="R50" s="201"/>
      <c r="S50" s="199">
        <v>-6</v>
      </c>
    </row>
    <row r="51" spans="1:19" ht="11.25">
      <c r="A51" s="193" t="s">
        <v>262</v>
      </c>
      <c r="B51" s="181"/>
      <c r="C51" s="194">
        <v>181</v>
      </c>
      <c r="D51" s="195"/>
      <c r="E51" s="194">
        <v>207</v>
      </c>
      <c r="F51" s="195"/>
      <c r="G51" s="194">
        <v>230</v>
      </c>
      <c r="H51" s="195"/>
      <c r="I51" s="194">
        <v>216</v>
      </c>
      <c r="J51" s="195"/>
      <c r="K51" s="194">
        <v>218</v>
      </c>
      <c r="L51" s="143"/>
      <c r="M51" s="194">
        <v>210</v>
      </c>
      <c r="N51" s="195"/>
      <c r="O51" s="194">
        <v>175</v>
      </c>
      <c r="P51" s="196"/>
      <c r="Q51" s="197">
        <v>-19.7</v>
      </c>
      <c r="R51" s="201"/>
      <c r="S51" s="199">
        <v>-6</v>
      </c>
    </row>
    <row r="52" spans="1:19" ht="11.25">
      <c r="A52" s="193" t="s">
        <v>300</v>
      </c>
      <c r="B52" s="181"/>
      <c r="C52" s="194">
        <v>112</v>
      </c>
      <c r="D52" s="195"/>
      <c r="E52" s="194">
        <v>111</v>
      </c>
      <c r="F52" s="195"/>
      <c r="G52" s="194">
        <v>117</v>
      </c>
      <c r="H52" s="195"/>
      <c r="I52" s="194">
        <v>106</v>
      </c>
      <c r="J52" s="195"/>
      <c r="K52" s="194">
        <v>129</v>
      </c>
      <c r="L52" s="143"/>
      <c r="M52" s="194">
        <v>115</v>
      </c>
      <c r="N52" s="195"/>
      <c r="O52" s="194">
        <v>106</v>
      </c>
      <c r="P52" s="196"/>
      <c r="Q52" s="197">
        <v>-17.7</v>
      </c>
      <c r="R52" s="201"/>
      <c r="S52" s="199">
        <v>-2.6</v>
      </c>
    </row>
    <row r="53" spans="1:19" ht="11.25">
      <c r="A53" s="193" t="s">
        <v>117</v>
      </c>
      <c r="B53" s="181"/>
      <c r="C53" s="194">
        <v>20</v>
      </c>
      <c r="D53" s="195"/>
      <c r="E53" s="194">
        <v>16</v>
      </c>
      <c r="F53" s="195"/>
      <c r="G53" s="194">
        <v>18</v>
      </c>
      <c r="H53" s="195"/>
      <c r="I53" s="194">
        <v>16</v>
      </c>
      <c r="J53" s="195"/>
      <c r="K53" s="194">
        <v>24</v>
      </c>
      <c r="L53" s="143"/>
      <c r="M53" s="194">
        <v>19</v>
      </c>
      <c r="N53" s="195"/>
      <c r="O53" s="194">
        <v>14</v>
      </c>
      <c r="P53" s="196"/>
      <c r="Q53" s="197">
        <v>-42.9</v>
      </c>
      <c r="R53" s="201"/>
      <c r="S53" s="199">
        <v>-10.6</v>
      </c>
    </row>
    <row r="54" spans="1:20" ht="11.25">
      <c r="A54" s="193" t="s">
        <v>118</v>
      </c>
      <c r="B54" s="181"/>
      <c r="C54" s="194">
        <v>124</v>
      </c>
      <c r="D54" s="195"/>
      <c r="E54" s="194">
        <v>152</v>
      </c>
      <c r="F54" s="195"/>
      <c r="G54" s="194">
        <v>157</v>
      </c>
      <c r="H54" s="195"/>
      <c r="I54" s="194">
        <v>198</v>
      </c>
      <c r="J54" s="195"/>
      <c r="K54" s="194">
        <v>164</v>
      </c>
      <c r="L54" s="143"/>
      <c r="M54" s="194">
        <v>159</v>
      </c>
      <c r="N54" s="195"/>
      <c r="O54" s="194">
        <v>119</v>
      </c>
      <c r="P54" s="196"/>
      <c r="Q54" s="206">
        <v>-27.3</v>
      </c>
      <c r="R54" s="208"/>
      <c r="S54" s="199">
        <v>-9.2</v>
      </c>
      <c r="T54" s="200"/>
    </row>
    <row r="55" spans="1:20" ht="11.25">
      <c r="A55" s="193" t="s">
        <v>263</v>
      </c>
      <c r="B55" s="181"/>
      <c r="C55" s="194">
        <v>37</v>
      </c>
      <c r="D55" s="195"/>
      <c r="E55" s="194">
        <v>42</v>
      </c>
      <c r="F55" s="195"/>
      <c r="G55" s="194">
        <v>43</v>
      </c>
      <c r="H55" s="195"/>
      <c r="I55" s="194">
        <v>67</v>
      </c>
      <c r="J55" s="195"/>
      <c r="K55" s="194">
        <v>46</v>
      </c>
      <c r="L55" s="143"/>
      <c r="M55" s="194">
        <v>47</v>
      </c>
      <c r="N55" s="195"/>
      <c r="O55" s="194">
        <v>38</v>
      </c>
      <c r="P55" s="196"/>
      <c r="Q55" s="197">
        <v>-17.1</v>
      </c>
      <c r="R55" s="208"/>
      <c r="S55" s="199">
        <v>-6.8</v>
      </c>
      <c r="T55" s="200"/>
    </row>
    <row r="56" spans="1:20" ht="11.25">
      <c r="A56" s="193" t="s">
        <v>120</v>
      </c>
      <c r="B56" s="181"/>
      <c r="C56" s="194">
        <v>153</v>
      </c>
      <c r="D56" s="195"/>
      <c r="E56" s="194">
        <v>208</v>
      </c>
      <c r="F56" s="195"/>
      <c r="G56" s="194">
        <v>226</v>
      </c>
      <c r="H56" s="195"/>
      <c r="I56" s="194">
        <v>209</v>
      </c>
      <c r="J56" s="195"/>
      <c r="K56" s="194">
        <v>216</v>
      </c>
      <c r="L56" s="143"/>
      <c r="M56" s="194">
        <v>202</v>
      </c>
      <c r="N56" s="195"/>
      <c r="O56" s="194">
        <v>164</v>
      </c>
      <c r="P56" s="196"/>
      <c r="Q56" s="197">
        <v>-24</v>
      </c>
      <c r="R56" s="208"/>
      <c r="S56" s="199">
        <v>-6.7</v>
      </c>
      <c r="T56" s="200"/>
    </row>
    <row r="57" spans="1:19" ht="11.25">
      <c r="A57" s="193" t="s">
        <v>121</v>
      </c>
      <c r="B57" s="181"/>
      <c r="C57" s="194">
        <v>597</v>
      </c>
      <c r="D57" s="195"/>
      <c r="E57" s="194">
        <v>521</v>
      </c>
      <c r="F57" s="195"/>
      <c r="G57" s="194">
        <v>597</v>
      </c>
      <c r="H57" s="195"/>
      <c r="I57" s="194">
        <v>577</v>
      </c>
      <c r="J57" s="195"/>
      <c r="K57" s="194">
        <v>530</v>
      </c>
      <c r="L57" s="143"/>
      <c r="M57" s="194">
        <v>565</v>
      </c>
      <c r="N57" s="195"/>
      <c r="O57" s="194">
        <v>601</v>
      </c>
      <c r="P57" s="196"/>
      <c r="Q57" s="197">
        <v>13.3</v>
      </c>
      <c r="R57" s="201"/>
      <c r="S57" s="199">
        <v>2.1</v>
      </c>
    </row>
    <row r="58" spans="1:19" ht="11.25">
      <c r="A58" s="193" t="s">
        <v>264</v>
      </c>
      <c r="B58" s="181"/>
      <c r="C58" s="194">
        <v>598</v>
      </c>
      <c r="D58" s="195"/>
      <c r="E58" s="194">
        <v>561</v>
      </c>
      <c r="F58" s="195"/>
      <c r="G58" s="194">
        <v>697</v>
      </c>
      <c r="H58" s="195"/>
      <c r="I58" s="194">
        <v>719</v>
      </c>
      <c r="J58" s="195"/>
      <c r="K58" s="194">
        <v>709</v>
      </c>
      <c r="L58" s="154">
        <v>3</v>
      </c>
      <c r="M58" s="194">
        <v>657</v>
      </c>
      <c r="N58" s="195"/>
      <c r="O58" s="194">
        <v>687</v>
      </c>
      <c r="P58" s="196"/>
      <c r="Q58" s="197">
        <v>-3.1</v>
      </c>
      <c r="R58" s="201"/>
      <c r="S58" s="199">
        <v>1.5</v>
      </c>
    </row>
    <row r="59" spans="1:19" ht="11.25">
      <c r="A59" s="193" t="s">
        <v>123</v>
      </c>
      <c r="B59" s="181"/>
      <c r="C59" s="194">
        <v>115</v>
      </c>
      <c r="D59" s="195"/>
      <c r="E59" s="194">
        <v>130</v>
      </c>
      <c r="F59" s="195"/>
      <c r="G59" s="194">
        <v>133</v>
      </c>
      <c r="H59" s="195"/>
      <c r="I59" s="194">
        <v>170</v>
      </c>
      <c r="J59" s="195"/>
      <c r="K59" s="194">
        <v>169</v>
      </c>
      <c r="L59" s="143"/>
      <c r="M59" s="194">
        <v>143</v>
      </c>
      <c r="N59" s="195"/>
      <c r="O59" s="194">
        <v>120</v>
      </c>
      <c r="P59" s="196"/>
      <c r="Q59" s="197">
        <v>-28.7</v>
      </c>
      <c r="R59" s="201"/>
      <c r="S59" s="199">
        <v>-5.6</v>
      </c>
    </row>
    <row r="60" spans="1:19" ht="11.25">
      <c r="A60" s="193" t="s">
        <v>124</v>
      </c>
      <c r="B60" s="181"/>
      <c r="C60" s="194">
        <v>13</v>
      </c>
      <c r="D60" s="195"/>
      <c r="E60" s="194">
        <v>17</v>
      </c>
      <c r="F60" s="195"/>
      <c r="G60" s="194">
        <v>13</v>
      </c>
      <c r="H60" s="195"/>
      <c r="I60" s="194">
        <v>15</v>
      </c>
      <c r="J60" s="195"/>
      <c r="K60" s="194">
        <v>16</v>
      </c>
      <c r="L60" s="143"/>
      <c r="M60" s="194">
        <v>15</v>
      </c>
      <c r="N60" s="195"/>
      <c r="O60" s="194">
        <v>13</v>
      </c>
      <c r="P60" s="196"/>
      <c r="Q60" s="197">
        <v>-14.3</v>
      </c>
      <c r="R60" s="201"/>
      <c r="S60" s="199">
        <v>-3.5</v>
      </c>
    </row>
    <row r="61" spans="1:19" ht="11.25">
      <c r="A61" s="193" t="s">
        <v>265</v>
      </c>
      <c r="B61" s="181"/>
      <c r="C61" s="194">
        <v>171</v>
      </c>
      <c r="D61" s="195"/>
      <c r="E61" s="194">
        <v>218</v>
      </c>
      <c r="F61" s="195"/>
      <c r="G61" s="194">
        <v>244</v>
      </c>
      <c r="H61" s="195"/>
      <c r="I61" s="194">
        <v>247</v>
      </c>
      <c r="J61" s="195"/>
      <c r="K61" s="194">
        <v>234</v>
      </c>
      <c r="L61" s="143"/>
      <c r="M61" s="194">
        <v>223</v>
      </c>
      <c r="N61" s="195"/>
      <c r="O61" s="194">
        <v>174</v>
      </c>
      <c r="P61" s="196"/>
      <c r="Q61" s="197">
        <v>-25.9</v>
      </c>
      <c r="R61" s="201"/>
      <c r="S61" s="199">
        <v>-8</v>
      </c>
    </row>
    <row r="62" spans="1:19" ht="11.25">
      <c r="A62" s="193" t="s">
        <v>126</v>
      </c>
      <c r="B62" s="181"/>
      <c r="C62" s="194">
        <v>173</v>
      </c>
      <c r="D62" s="195"/>
      <c r="E62" s="194">
        <v>167</v>
      </c>
      <c r="F62" s="195"/>
      <c r="G62" s="194">
        <v>181</v>
      </c>
      <c r="H62" s="195"/>
      <c r="I62" s="194">
        <v>225</v>
      </c>
      <c r="J62" s="195"/>
      <c r="K62" s="194">
        <v>242</v>
      </c>
      <c r="L62" s="143"/>
      <c r="M62" s="194">
        <v>198</v>
      </c>
      <c r="N62" s="195"/>
      <c r="O62" s="194">
        <v>194</v>
      </c>
      <c r="P62" s="196"/>
      <c r="Q62" s="197">
        <v>-19.9</v>
      </c>
      <c r="R62" s="201"/>
      <c r="S62" s="203">
        <v>-0.6</v>
      </c>
    </row>
    <row r="63" spans="1:19" ht="11.25">
      <c r="A63" s="193" t="s">
        <v>266</v>
      </c>
      <c r="B63" s="181"/>
      <c r="C63" s="194">
        <v>39</v>
      </c>
      <c r="D63" s="195"/>
      <c r="E63" s="194">
        <v>46</v>
      </c>
      <c r="F63" s="195"/>
      <c r="G63" s="194">
        <v>49</v>
      </c>
      <c r="H63" s="195"/>
      <c r="I63" s="194">
        <v>53</v>
      </c>
      <c r="J63" s="195"/>
      <c r="K63" s="194">
        <v>62</v>
      </c>
      <c r="L63" s="143"/>
      <c r="M63" s="194">
        <v>50</v>
      </c>
      <c r="N63" s="195"/>
      <c r="O63" s="194">
        <v>46</v>
      </c>
      <c r="P63" s="196"/>
      <c r="Q63" s="197">
        <v>-26.3</v>
      </c>
      <c r="R63" s="201"/>
      <c r="S63" s="199">
        <v>-2.8</v>
      </c>
    </row>
    <row r="64" spans="1:19" ht="11.25">
      <c r="A64" s="193" t="s">
        <v>301</v>
      </c>
      <c r="B64" s="181"/>
      <c r="C64" s="194">
        <v>234</v>
      </c>
      <c r="D64" s="195"/>
      <c r="E64" s="194">
        <v>231</v>
      </c>
      <c r="F64" s="195"/>
      <c r="G64" s="194">
        <v>258</v>
      </c>
      <c r="H64" s="195"/>
      <c r="I64" s="194">
        <v>238</v>
      </c>
      <c r="J64" s="195"/>
      <c r="K64" s="194">
        <v>236</v>
      </c>
      <c r="L64" s="143"/>
      <c r="M64" s="194">
        <v>239</v>
      </c>
      <c r="N64" s="195"/>
      <c r="O64" s="194">
        <v>208</v>
      </c>
      <c r="P64" s="196"/>
      <c r="Q64" s="197">
        <v>-11.8</v>
      </c>
      <c r="R64" s="201"/>
      <c r="S64" s="199">
        <v>-4.6</v>
      </c>
    </row>
    <row r="65" spans="1:19" ht="11.25">
      <c r="A65" s="193" t="s">
        <v>267</v>
      </c>
      <c r="B65" s="181"/>
      <c r="C65" s="194">
        <v>41</v>
      </c>
      <c r="D65" s="195"/>
      <c r="E65" s="194">
        <v>41</v>
      </c>
      <c r="F65" s="195"/>
      <c r="G65" s="194">
        <v>39</v>
      </c>
      <c r="H65" s="195"/>
      <c r="I65" s="194">
        <v>47</v>
      </c>
      <c r="J65" s="195"/>
      <c r="K65" s="194">
        <v>43</v>
      </c>
      <c r="L65" s="143"/>
      <c r="M65" s="194">
        <v>42</v>
      </c>
      <c r="N65" s="195"/>
      <c r="O65" s="194">
        <v>39</v>
      </c>
      <c r="P65" s="196"/>
      <c r="Q65" s="197">
        <v>-8.6</v>
      </c>
      <c r="R65" s="201"/>
      <c r="S65" s="199">
        <v>-2.4</v>
      </c>
    </row>
    <row r="66" spans="1:19" ht="11.25">
      <c r="A66" s="193" t="s">
        <v>302</v>
      </c>
      <c r="B66" s="181"/>
      <c r="C66" s="194">
        <v>174</v>
      </c>
      <c r="D66" s="195"/>
      <c r="E66" s="194">
        <v>149</v>
      </c>
      <c r="F66" s="195"/>
      <c r="G66" s="194">
        <v>153</v>
      </c>
      <c r="H66" s="195"/>
      <c r="I66" s="194">
        <v>169</v>
      </c>
      <c r="J66" s="195"/>
      <c r="K66" s="194">
        <v>153</v>
      </c>
      <c r="L66" s="154">
        <v>3</v>
      </c>
      <c r="M66" s="194">
        <v>159</v>
      </c>
      <c r="N66" s="195"/>
      <c r="O66" s="194">
        <v>130</v>
      </c>
      <c r="P66" s="196"/>
      <c r="Q66" s="197">
        <v>-14.9</v>
      </c>
      <c r="R66" s="201"/>
      <c r="S66" s="199">
        <v>-6.6</v>
      </c>
    </row>
    <row r="67" spans="1:19" ht="11.25">
      <c r="A67" s="193" t="s">
        <v>289</v>
      </c>
      <c r="B67" s="181"/>
      <c r="C67" s="209">
        <v>47</v>
      </c>
      <c r="D67" s="195"/>
      <c r="E67" s="209">
        <v>50</v>
      </c>
      <c r="F67" s="195"/>
      <c r="G67" s="209">
        <v>37</v>
      </c>
      <c r="H67" s="195"/>
      <c r="I67" s="209">
        <v>44</v>
      </c>
      <c r="J67" s="195"/>
      <c r="K67" s="209">
        <v>50</v>
      </c>
      <c r="L67" s="210">
        <v>3</v>
      </c>
      <c r="M67" s="209">
        <v>46</v>
      </c>
      <c r="N67" s="209"/>
      <c r="O67" s="209">
        <v>47</v>
      </c>
      <c r="P67" s="209"/>
      <c r="Q67" s="211">
        <v>-4.4</v>
      </c>
      <c r="R67" s="212"/>
      <c r="S67" s="211">
        <v>1.4</v>
      </c>
    </row>
    <row r="68" spans="1:19" ht="11.25">
      <c r="A68" s="213" t="s">
        <v>303</v>
      </c>
      <c r="B68" s="214"/>
      <c r="C68" s="215">
        <v>10006</v>
      </c>
      <c r="D68" s="215"/>
      <c r="E68" s="215">
        <v>10409</v>
      </c>
      <c r="F68" s="215"/>
      <c r="G68" s="215">
        <v>11704</v>
      </c>
      <c r="H68" s="216"/>
      <c r="I68" s="215">
        <v>11800</v>
      </c>
      <c r="J68" s="216"/>
      <c r="K68" s="215">
        <v>11160</v>
      </c>
      <c r="L68" s="217">
        <v>3</v>
      </c>
      <c r="M68" s="215">
        <v>11016</v>
      </c>
      <c r="N68" s="215"/>
      <c r="O68" s="215">
        <v>9177</v>
      </c>
      <c r="P68" s="216"/>
      <c r="Q68" s="218">
        <v>-17.8</v>
      </c>
      <c r="R68" s="219"/>
      <c r="S68" s="218">
        <v>-5.9</v>
      </c>
    </row>
    <row r="69" spans="1:19" ht="11.25" customHeight="1">
      <c r="A69" s="408" t="s">
        <v>134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</row>
    <row r="70" spans="1:19" ht="11.25">
      <c r="A70" s="406" t="s">
        <v>278</v>
      </c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</row>
    <row r="71" spans="1:19" ht="11.25">
      <c r="A71" s="406" t="s">
        <v>296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</row>
    <row r="72" spans="1:19" ht="11.25">
      <c r="A72" s="406" t="s">
        <v>304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</row>
    <row r="73" spans="1:19" ht="11.25">
      <c r="A73" s="406" t="s">
        <v>293</v>
      </c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</row>
    <row r="74" spans="1:19" ht="11.25">
      <c r="A74" s="406" t="s">
        <v>294</v>
      </c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</row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</sheetData>
  <mergeCells count="9">
    <mergeCell ref="A1:S1"/>
    <mergeCell ref="A2:S2"/>
    <mergeCell ref="A69:S69"/>
    <mergeCell ref="A3:S4"/>
    <mergeCell ref="A74:S74"/>
    <mergeCell ref="A70:S70"/>
    <mergeCell ref="A71:S71"/>
    <mergeCell ref="A72:S72"/>
    <mergeCell ref="A73:S73"/>
  </mergeCells>
  <printOptions/>
  <pageMargins left="0.5" right="0.5" top="0.5" bottom="0.5" header="0.511805555555556" footer="0.511805555555556"/>
  <pageSetup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M50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8.28125" style="29" customWidth="1"/>
    <col min="4" max="4" width="0.85546875" style="29" customWidth="1"/>
    <col min="5" max="5" width="8.28125" style="29" customWidth="1"/>
    <col min="6" max="6" width="0.85546875" style="29" customWidth="1"/>
    <col min="7" max="7" width="8.28125" style="29" customWidth="1"/>
    <col min="8" max="8" width="0.85546875" style="29" customWidth="1"/>
    <col min="9" max="9" width="9.28125" style="29" customWidth="1"/>
    <col min="10" max="10" width="0.85546875" style="29" customWidth="1"/>
    <col min="11" max="11" width="7.7109375" style="29" customWidth="1"/>
    <col min="12" max="12" width="0.85546875" style="29" customWidth="1"/>
    <col min="13" max="13" width="7.8515625" style="29" customWidth="1"/>
    <col min="14" max="16384" width="9.140625" style="29" customWidth="1"/>
  </cols>
  <sheetData>
    <row r="1" spans="1:13" s="1" customFormat="1" ht="11.25" customHeight="1">
      <c r="A1" s="391" t="s">
        <v>138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1" customFormat="1" ht="11.25" customHeight="1">
      <c r="A2" s="391" t="s">
        <v>305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1" customFormat="1" ht="11.25" customHeight="1">
      <c r="A5" s="221"/>
      <c r="B5" s="221"/>
      <c r="C5" s="410">
        <v>2007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3" s="1" customFormat="1" ht="11.25" customHeight="1">
      <c r="A6" s="93" t="s">
        <v>3</v>
      </c>
      <c r="B6" s="93"/>
      <c r="C6" s="93" t="s">
        <v>4</v>
      </c>
      <c r="D6" s="222"/>
      <c r="E6" s="93" t="s">
        <v>5</v>
      </c>
      <c r="F6" s="223"/>
      <c r="G6" s="93" t="s">
        <v>6</v>
      </c>
      <c r="H6" s="223"/>
      <c r="I6" s="93" t="s">
        <v>7</v>
      </c>
      <c r="J6" s="223"/>
      <c r="K6" s="93" t="s">
        <v>8</v>
      </c>
      <c r="L6" s="223"/>
      <c r="M6" s="93" t="s">
        <v>9</v>
      </c>
    </row>
    <row r="7" spans="1:13" s="1" customFormat="1" ht="11.25" customHeight="1">
      <c r="A7" s="68" t="s">
        <v>10</v>
      </c>
      <c r="B7" s="128"/>
      <c r="C7" s="224"/>
      <c r="D7" s="225"/>
      <c r="E7" s="224"/>
      <c r="F7" s="225"/>
      <c r="G7" s="224"/>
      <c r="H7" s="225"/>
      <c r="I7" s="224"/>
      <c r="J7" s="225"/>
      <c r="K7" s="224"/>
      <c r="L7" s="225"/>
      <c r="M7" s="224"/>
    </row>
    <row r="8" spans="1:13" s="1" customFormat="1" ht="11.25" customHeight="1">
      <c r="A8" s="71" t="s">
        <v>11</v>
      </c>
      <c r="B8" s="128"/>
      <c r="C8" s="143">
        <v>280681</v>
      </c>
      <c r="D8" s="143"/>
      <c r="E8" s="143">
        <v>176275</v>
      </c>
      <c r="F8" s="143"/>
      <c r="G8" s="143">
        <v>195536</v>
      </c>
      <c r="H8" s="143"/>
      <c r="I8" s="143">
        <v>276460</v>
      </c>
      <c r="J8" s="143"/>
      <c r="K8" s="143">
        <v>239548</v>
      </c>
      <c r="L8" s="143"/>
      <c r="M8" s="143">
        <v>278189</v>
      </c>
    </row>
    <row r="9" spans="1:13" s="1" customFormat="1" ht="11.25" customHeight="1">
      <c r="A9" s="71" t="s">
        <v>12</v>
      </c>
      <c r="B9" s="128"/>
      <c r="C9" s="143">
        <v>332292</v>
      </c>
      <c r="D9" s="143"/>
      <c r="E9" s="143">
        <v>196150</v>
      </c>
      <c r="F9" s="143"/>
      <c r="G9" s="143">
        <v>200071</v>
      </c>
      <c r="H9" s="143"/>
      <c r="I9" s="143">
        <v>331752</v>
      </c>
      <c r="J9" s="143"/>
      <c r="K9" s="143">
        <v>409247</v>
      </c>
      <c r="L9" s="143"/>
      <c r="M9" s="143">
        <v>356682</v>
      </c>
    </row>
    <row r="10" spans="1:13" s="1" customFormat="1" ht="11.25" customHeight="1">
      <c r="A10" s="71" t="s">
        <v>13</v>
      </c>
      <c r="B10" s="128"/>
      <c r="C10" s="148">
        <v>129871</v>
      </c>
      <c r="D10" s="148"/>
      <c r="E10" s="148">
        <v>114105</v>
      </c>
      <c r="F10" s="148"/>
      <c r="G10" s="148">
        <v>110844</v>
      </c>
      <c r="H10" s="148"/>
      <c r="I10" s="148">
        <v>122064</v>
      </c>
      <c r="J10" s="148"/>
      <c r="K10" s="148">
        <v>142220</v>
      </c>
      <c r="L10" s="148"/>
      <c r="M10" s="148">
        <v>139426</v>
      </c>
    </row>
    <row r="11" spans="1:13" s="1" customFormat="1" ht="11.25" customHeight="1">
      <c r="A11" s="74" t="s">
        <v>306</v>
      </c>
      <c r="B11" s="128"/>
      <c r="C11" s="226">
        <v>742844</v>
      </c>
      <c r="D11" s="226"/>
      <c r="E11" s="226">
        <v>486530</v>
      </c>
      <c r="F11" s="226"/>
      <c r="G11" s="226">
        <v>506451</v>
      </c>
      <c r="H11" s="226"/>
      <c r="I11" s="226">
        <v>730276</v>
      </c>
      <c r="J11" s="226"/>
      <c r="K11" s="226">
        <v>791015</v>
      </c>
      <c r="L11" s="226"/>
      <c r="M11" s="226">
        <v>774298</v>
      </c>
    </row>
    <row r="12" spans="1:13" s="1" customFormat="1" ht="11.25" customHeight="1">
      <c r="A12" s="68" t="s">
        <v>14</v>
      </c>
      <c r="B12" s="128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s="1" customFormat="1" ht="11.25" customHeight="1">
      <c r="A13" s="71" t="s">
        <v>15</v>
      </c>
      <c r="B13" s="128"/>
      <c r="C13" s="143">
        <v>192652</v>
      </c>
      <c r="D13" s="143"/>
      <c r="E13" s="143">
        <v>201038</v>
      </c>
      <c r="F13" s="143"/>
      <c r="G13" s="143">
        <v>250725</v>
      </c>
      <c r="H13" s="143"/>
      <c r="I13" s="143">
        <v>206097</v>
      </c>
      <c r="J13" s="143"/>
      <c r="K13" s="143">
        <v>255014</v>
      </c>
      <c r="L13" s="143"/>
      <c r="M13" s="143">
        <v>227647</v>
      </c>
    </row>
    <row r="14" spans="1:13" s="1" customFormat="1" ht="11.25" customHeight="1">
      <c r="A14" s="71" t="s">
        <v>16</v>
      </c>
      <c r="B14" s="128"/>
      <c r="C14" s="143">
        <v>262801</v>
      </c>
      <c r="D14" s="143"/>
      <c r="E14" s="143">
        <v>231174</v>
      </c>
      <c r="F14" s="143"/>
      <c r="G14" s="143">
        <v>220483</v>
      </c>
      <c r="H14" s="143"/>
      <c r="I14" s="143">
        <v>254791</v>
      </c>
      <c r="J14" s="143"/>
      <c r="K14" s="143">
        <v>222521</v>
      </c>
      <c r="L14" s="143"/>
      <c r="M14" s="143">
        <v>285643</v>
      </c>
    </row>
    <row r="15" spans="1:13" s="1" customFormat="1" ht="11.25" customHeight="1">
      <c r="A15" s="71" t="s">
        <v>139</v>
      </c>
      <c r="B15" s="128"/>
      <c r="C15" s="143">
        <v>308325</v>
      </c>
      <c r="D15" s="143"/>
      <c r="E15" s="143">
        <v>308966</v>
      </c>
      <c r="F15" s="143"/>
      <c r="G15" s="143">
        <v>318810</v>
      </c>
      <c r="H15" s="143"/>
      <c r="I15" s="143">
        <v>290830</v>
      </c>
      <c r="J15" s="143"/>
      <c r="K15" s="143">
        <v>402433</v>
      </c>
      <c r="L15" s="143"/>
      <c r="M15" s="143">
        <v>323156</v>
      </c>
    </row>
    <row r="16" spans="1:13" s="1" customFormat="1" ht="11.25" customHeight="1">
      <c r="A16" s="71" t="s">
        <v>18</v>
      </c>
      <c r="B16" s="128"/>
      <c r="C16" s="148">
        <v>51676</v>
      </c>
      <c r="D16" s="148"/>
      <c r="E16" s="148">
        <v>56694</v>
      </c>
      <c r="F16" s="148"/>
      <c r="G16" s="148">
        <v>52257</v>
      </c>
      <c r="H16" s="148"/>
      <c r="I16" s="148">
        <v>85054</v>
      </c>
      <c r="J16" s="148"/>
      <c r="K16" s="148">
        <v>86203</v>
      </c>
      <c r="L16" s="148"/>
      <c r="M16" s="148">
        <v>96186</v>
      </c>
    </row>
    <row r="17" spans="1:13" s="1" customFormat="1" ht="11.25" customHeight="1">
      <c r="A17" s="74" t="s">
        <v>306</v>
      </c>
      <c r="B17" s="128"/>
      <c r="C17" s="226">
        <v>815453</v>
      </c>
      <c r="D17" s="226"/>
      <c r="E17" s="226">
        <v>797872</v>
      </c>
      <c r="F17" s="226"/>
      <c r="G17" s="226">
        <v>842276</v>
      </c>
      <c r="H17" s="226"/>
      <c r="I17" s="226">
        <v>836772</v>
      </c>
      <c r="J17" s="226"/>
      <c r="K17" s="226">
        <v>966170</v>
      </c>
      <c r="L17" s="226"/>
      <c r="M17" s="226">
        <v>932632</v>
      </c>
    </row>
    <row r="18" spans="1:13" s="1" customFormat="1" ht="11.25" customHeight="1">
      <c r="A18" s="68" t="s">
        <v>19</v>
      </c>
      <c r="B18" s="128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s="1" customFormat="1" ht="11.25" customHeight="1">
      <c r="A19" s="71" t="s">
        <v>20</v>
      </c>
      <c r="B19" s="128"/>
      <c r="C19" s="143">
        <v>352411</v>
      </c>
      <c r="D19" s="143"/>
      <c r="E19" s="143">
        <v>283009</v>
      </c>
      <c r="F19" s="143"/>
      <c r="G19" s="143">
        <v>246856</v>
      </c>
      <c r="H19" s="143"/>
      <c r="I19" s="143">
        <v>301131</v>
      </c>
      <c r="J19" s="143"/>
      <c r="K19" s="143">
        <v>355189</v>
      </c>
      <c r="L19" s="143"/>
      <c r="M19" s="143">
        <v>380138</v>
      </c>
    </row>
    <row r="20" spans="1:13" s="1" customFormat="1" ht="11.25" customHeight="1">
      <c r="A20" s="71" t="s">
        <v>21</v>
      </c>
      <c r="B20" s="128"/>
      <c r="C20" s="143">
        <v>199555</v>
      </c>
      <c r="D20" s="143"/>
      <c r="E20" s="143">
        <v>91934</v>
      </c>
      <c r="F20" s="143"/>
      <c r="G20" s="143">
        <v>167797</v>
      </c>
      <c r="H20" s="143"/>
      <c r="I20" s="143">
        <v>244733</v>
      </c>
      <c r="J20" s="143"/>
      <c r="K20" s="143">
        <v>275508</v>
      </c>
      <c r="L20" s="143"/>
      <c r="M20" s="143">
        <v>234833</v>
      </c>
    </row>
    <row r="21" spans="1:13" s="1" customFormat="1" ht="11.25" customHeight="1">
      <c r="A21" s="71" t="s">
        <v>22</v>
      </c>
      <c r="B21" s="128"/>
      <c r="C21" s="148">
        <v>424657</v>
      </c>
      <c r="D21" s="148"/>
      <c r="E21" s="148">
        <v>302088</v>
      </c>
      <c r="F21" s="148"/>
      <c r="G21" s="148">
        <v>412184</v>
      </c>
      <c r="H21" s="148"/>
      <c r="I21" s="148">
        <v>429204</v>
      </c>
      <c r="J21" s="148"/>
      <c r="K21" s="148">
        <v>418898</v>
      </c>
      <c r="L21" s="148"/>
      <c r="M21" s="148">
        <v>420800</v>
      </c>
    </row>
    <row r="22" spans="1:13" s="1" customFormat="1" ht="11.25" customHeight="1">
      <c r="A22" s="74" t="s">
        <v>306</v>
      </c>
      <c r="B22" s="128"/>
      <c r="C22" s="226">
        <v>976623</v>
      </c>
      <c r="D22" s="226"/>
      <c r="E22" s="226">
        <v>677031</v>
      </c>
      <c r="F22" s="226"/>
      <c r="G22" s="226">
        <v>826837</v>
      </c>
      <c r="H22" s="226"/>
      <c r="I22" s="226">
        <v>975068</v>
      </c>
      <c r="J22" s="226"/>
      <c r="K22" s="226">
        <v>1049595</v>
      </c>
      <c r="L22" s="226"/>
      <c r="M22" s="226">
        <v>1035770</v>
      </c>
    </row>
    <row r="23" spans="1:13" s="1" customFormat="1" ht="11.25" customHeight="1">
      <c r="A23" s="68" t="s">
        <v>23</v>
      </c>
      <c r="B23" s="12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s="1" customFormat="1" ht="11.25" customHeight="1">
      <c r="A24" s="71" t="s">
        <v>24</v>
      </c>
      <c r="B24" s="128"/>
      <c r="C24" s="143">
        <v>446778</v>
      </c>
      <c r="D24" s="227"/>
      <c r="E24" s="143">
        <v>419691</v>
      </c>
      <c r="F24" s="143"/>
      <c r="G24" s="143">
        <v>314170</v>
      </c>
      <c r="H24" s="143"/>
      <c r="I24" s="143">
        <v>472113</v>
      </c>
      <c r="J24" s="143"/>
      <c r="K24" s="143">
        <v>490414</v>
      </c>
      <c r="L24" s="143"/>
      <c r="M24" s="143">
        <v>462891</v>
      </c>
    </row>
    <row r="25" spans="1:13" s="1" customFormat="1" ht="11.25" customHeight="1">
      <c r="A25" s="71" t="s">
        <v>25</v>
      </c>
      <c r="B25" s="128"/>
      <c r="C25" s="143">
        <v>131474</v>
      </c>
      <c r="D25" s="143"/>
      <c r="E25" s="143">
        <v>193206</v>
      </c>
      <c r="F25" s="143"/>
      <c r="G25" s="143">
        <v>208101</v>
      </c>
      <c r="H25" s="143"/>
      <c r="I25" s="143">
        <v>193534</v>
      </c>
      <c r="J25" s="143"/>
      <c r="K25" s="143">
        <v>218997</v>
      </c>
      <c r="L25" s="143"/>
      <c r="M25" s="143">
        <v>191778</v>
      </c>
    </row>
    <row r="26" spans="1:13" s="1" customFormat="1" ht="11.25" customHeight="1">
      <c r="A26" s="71" t="s">
        <v>26</v>
      </c>
      <c r="B26" s="128"/>
      <c r="C26" s="143">
        <v>141377</v>
      </c>
      <c r="D26" s="143"/>
      <c r="E26" s="143">
        <v>134466</v>
      </c>
      <c r="F26" s="143"/>
      <c r="G26" s="143">
        <v>259918</v>
      </c>
      <c r="H26" s="143"/>
      <c r="I26" s="143">
        <v>236763</v>
      </c>
      <c r="J26" s="143"/>
      <c r="K26" s="143">
        <v>267366</v>
      </c>
      <c r="L26" s="143"/>
      <c r="M26" s="143">
        <v>257652</v>
      </c>
    </row>
    <row r="27" spans="1:13" s="1" customFormat="1" ht="11.25" customHeight="1">
      <c r="A27" s="71" t="s">
        <v>27</v>
      </c>
      <c r="B27" s="128"/>
      <c r="C27" s="143">
        <v>131022</v>
      </c>
      <c r="D27" s="155" t="s">
        <v>77</v>
      </c>
      <c r="E27" s="143">
        <v>109341</v>
      </c>
      <c r="F27" s="155" t="s">
        <v>77</v>
      </c>
      <c r="G27" s="143">
        <v>138885</v>
      </c>
      <c r="H27" s="155" t="s">
        <v>77</v>
      </c>
      <c r="I27" s="143">
        <v>122846</v>
      </c>
      <c r="J27" s="143"/>
      <c r="K27" s="143">
        <v>88751</v>
      </c>
      <c r="L27" s="143"/>
      <c r="M27" s="143">
        <v>74210</v>
      </c>
    </row>
    <row r="28" spans="1:13" s="1" customFormat="1" ht="11.25" customHeight="1">
      <c r="A28" s="71" t="s">
        <v>29</v>
      </c>
      <c r="B28" s="128"/>
      <c r="C28" s="148">
        <v>167267</v>
      </c>
      <c r="D28" s="148"/>
      <c r="E28" s="148">
        <v>275215</v>
      </c>
      <c r="F28" s="148"/>
      <c r="G28" s="148">
        <v>331543</v>
      </c>
      <c r="H28" s="148"/>
      <c r="I28" s="148">
        <v>324340</v>
      </c>
      <c r="J28" s="148"/>
      <c r="K28" s="148">
        <v>309903</v>
      </c>
      <c r="L28" s="148"/>
      <c r="M28" s="148">
        <v>321140</v>
      </c>
    </row>
    <row r="29" spans="1:13" s="1" customFormat="1" ht="11.25" customHeight="1">
      <c r="A29" s="74" t="s">
        <v>306</v>
      </c>
      <c r="B29" s="128"/>
      <c r="C29" s="226">
        <v>1017917</v>
      </c>
      <c r="D29" s="228" t="s">
        <v>77</v>
      </c>
      <c r="E29" s="226">
        <v>1131918</v>
      </c>
      <c r="F29" s="228" t="s">
        <v>77</v>
      </c>
      <c r="G29" s="226">
        <v>1252617</v>
      </c>
      <c r="H29" s="228" t="s">
        <v>77</v>
      </c>
      <c r="I29" s="226">
        <v>1349596</v>
      </c>
      <c r="J29" s="226"/>
      <c r="K29" s="226">
        <v>1375431</v>
      </c>
      <c r="L29" s="226"/>
      <c r="M29" s="226">
        <v>1307671</v>
      </c>
    </row>
    <row r="30" spans="1:13" s="1" customFormat="1" ht="11.25" customHeight="1">
      <c r="A30" s="68" t="s">
        <v>30</v>
      </c>
      <c r="B30" s="128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s="1" customFormat="1" ht="11.25" customHeight="1">
      <c r="A31" s="71" t="s">
        <v>31</v>
      </c>
      <c r="B31" s="128"/>
      <c r="C31" s="143">
        <v>375236</v>
      </c>
      <c r="D31" s="143"/>
      <c r="E31" s="143">
        <v>202792</v>
      </c>
      <c r="F31" s="156"/>
      <c r="G31" s="143">
        <v>441864</v>
      </c>
      <c r="H31" s="143"/>
      <c r="I31" s="143">
        <v>424666</v>
      </c>
      <c r="J31" s="143"/>
      <c r="K31" s="143">
        <v>487584</v>
      </c>
      <c r="L31" s="143"/>
      <c r="M31" s="143">
        <v>428493</v>
      </c>
    </row>
    <row r="32" spans="1:13" s="1" customFormat="1" ht="11.25" customHeight="1">
      <c r="A32" s="71" t="s">
        <v>32</v>
      </c>
      <c r="B32" s="128"/>
      <c r="C32" s="148">
        <v>292400</v>
      </c>
      <c r="D32" s="148"/>
      <c r="E32" s="148">
        <v>149567</v>
      </c>
      <c r="F32" s="229"/>
      <c r="G32" s="148">
        <v>233481</v>
      </c>
      <c r="H32" s="148"/>
      <c r="I32" s="148">
        <v>291101</v>
      </c>
      <c r="J32" s="148"/>
      <c r="K32" s="148">
        <v>288104</v>
      </c>
      <c r="L32" s="148"/>
      <c r="M32" s="148">
        <v>276075</v>
      </c>
    </row>
    <row r="33" spans="1:13" s="1" customFormat="1" ht="11.25" customHeight="1">
      <c r="A33" s="74" t="s">
        <v>306</v>
      </c>
      <c r="B33" s="128"/>
      <c r="C33" s="226">
        <v>667636</v>
      </c>
      <c r="D33" s="226"/>
      <c r="E33" s="226">
        <v>352359</v>
      </c>
      <c r="F33" s="230"/>
      <c r="G33" s="226">
        <v>675346</v>
      </c>
      <c r="H33" s="226"/>
      <c r="I33" s="226">
        <v>715767</v>
      </c>
      <c r="J33" s="226"/>
      <c r="K33" s="226">
        <v>775688</v>
      </c>
      <c r="L33" s="226"/>
      <c r="M33" s="226">
        <v>704568</v>
      </c>
    </row>
    <row r="34" spans="1:13" s="1" customFormat="1" ht="11.25" customHeight="1">
      <c r="A34" s="68" t="s">
        <v>33</v>
      </c>
      <c r="B34" s="128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s="1" customFormat="1" ht="11.25" customHeight="1">
      <c r="A35" s="71" t="s">
        <v>34</v>
      </c>
      <c r="B35" s="128"/>
      <c r="C35" s="143">
        <v>195467</v>
      </c>
      <c r="D35" s="143"/>
      <c r="E35" s="143">
        <v>163487</v>
      </c>
      <c r="F35" s="143"/>
      <c r="G35" s="143">
        <v>213318</v>
      </c>
      <c r="H35" s="143"/>
      <c r="I35" s="143">
        <v>223269</v>
      </c>
      <c r="J35" s="143"/>
      <c r="K35" s="143">
        <v>211360</v>
      </c>
      <c r="L35" s="143"/>
      <c r="M35" s="143">
        <v>206704</v>
      </c>
    </row>
    <row r="36" spans="1:13" s="1" customFormat="1" ht="11.25" customHeight="1">
      <c r="A36" s="71" t="s">
        <v>35</v>
      </c>
      <c r="B36" s="128"/>
      <c r="C36" s="143">
        <v>454669</v>
      </c>
      <c r="D36" s="143"/>
      <c r="E36" s="143">
        <v>497868</v>
      </c>
      <c r="F36" s="143"/>
      <c r="G36" s="143">
        <v>502878</v>
      </c>
      <c r="H36" s="143"/>
      <c r="I36" s="143">
        <v>530777</v>
      </c>
      <c r="J36" s="156" t="s">
        <v>28</v>
      </c>
      <c r="K36" s="143">
        <v>590197</v>
      </c>
      <c r="L36" s="143"/>
      <c r="M36" s="143">
        <v>528620</v>
      </c>
    </row>
    <row r="37" spans="1:13" s="1" customFormat="1" ht="11.25" customHeight="1">
      <c r="A37" s="71" t="s">
        <v>36</v>
      </c>
      <c r="B37" s="128"/>
      <c r="C37" s="148">
        <v>354109</v>
      </c>
      <c r="D37" s="148"/>
      <c r="E37" s="148">
        <v>260195</v>
      </c>
      <c r="F37" s="148"/>
      <c r="G37" s="148">
        <v>360759</v>
      </c>
      <c r="H37" s="148"/>
      <c r="I37" s="148">
        <v>302729</v>
      </c>
      <c r="J37" s="148"/>
      <c r="K37" s="148">
        <v>372135</v>
      </c>
      <c r="L37" s="148"/>
      <c r="M37" s="148">
        <v>358169</v>
      </c>
    </row>
    <row r="38" spans="1:13" s="1" customFormat="1" ht="11.25" customHeight="1">
      <c r="A38" s="74" t="s">
        <v>306</v>
      </c>
      <c r="B38" s="128"/>
      <c r="C38" s="226">
        <v>1004245</v>
      </c>
      <c r="D38" s="226"/>
      <c r="E38" s="226">
        <v>921549</v>
      </c>
      <c r="F38" s="226"/>
      <c r="G38" s="226">
        <v>1076956</v>
      </c>
      <c r="H38" s="226"/>
      <c r="I38" s="226">
        <v>1056775</v>
      </c>
      <c r="J38" s="228" t="s">
        <v>28</v>
      </c>
      <c r="K38" s="226">
        <v>1173692</v>
      </c>
      <c r="L38" s="226"/>
      <c r="M38" s="226">
        <v>1093494</v>
      </c>
    </row>
    <row r="39" spans="1:13" s="1" customFormat="1" ht="11.25" customHeight="1">
      <c r="A39" s="68" t="s">
        <v>37</v>
      </c>
      <c r="B39" s="128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s="1" customFormat="1" ht="11.25" customHeight="1">
      <c r="A40" s="71" t="s">
        <v>38</v>
      </c>
      <c r="B40" s="128"/>
      <c r="C40" s="143">
        <v>141563</v>
      </c>
      <c r="D40" s="143"/>
      <c r="E40" s="143">
        <v>168573</v>
      </c>
      <c r="F40" s="143"/>
      <c r="G40" s="143">
        <v>235647</v>
      </c>
      <c r="H40" s="143"/>
      <c r="I40" s="143">
        <v>234406</v>
      </c>
      <c r="J40" s="143"/>
      <c r="K40" s="143">
        <v>259969</v>
      </c>
      <c r="L40" s="143"/>
      <c r="M40" s="143">
        <v>207420</v>
      </c>
    </row>
    <row r="41" spans="1:13" s="1" customFormat="1" ht="11.25" customHeight="1">
      <c r="A41" s="71" t="s">
        <v>39</v>
      </c>
      <c r="B41" s="128"/>
      <c r="C41" s="143">
        <v>98935</v>
      </c>
      <c r="D41" s="143"/>
      <c r="E41" s="143">
        <v>240026</v>
      </c>
      <c r="F41" s="155" t="s">
        <v>28</v>
      </c>
      <c r="G41" s="143">
        <v>169685</v>
      </c>
      <c r="H41" s="155" t="s">
        <v>28</v>
      </c>
      <c r="I41" s="143">
        <v>226402</v>
      </c>
      <c r="J41" s="143"/>
      <c r="K41" s="143">
        <v>234701</v>
      </c>
      <c r="L41" s="143"/>
      <c r="M41" s="143">
        <v>106458</v>
      </c>
    </row>
    <row r="42" spans="1:13" s="1" customFormat="1" ht="11.25" customHeight="1">
      <c r="A42" s="71" t="s">
        <v>40</v>
      </c>
      <c r="B42" s="128"/>
      <c r="C42" s="148">
        <v>230934</v>
      </c>
      <c r="D42" s="148"/>
      <c r="E42" s="148">
        <v>212872</v>
      </c>
      <c r="F42" s="148"/>
      <c r="G42" s="148">
        <v>246035</v>
      </c>
      <c r="H42" s="148"/>
      <c r="I42" s="148">
        <v>189026</v>
      </c>
      <c r="J42" s="148"/>
      <c r="K42" s="148">
        <v>222719</v>
      </c>
      <c r="L42" s="148"/>
      <c r="M42" s="148">
        <v>251316</v>
      </c>
    </row>
    <row r="43" spans="1:13" s="1" customFormat="1" ht="11.25" customHeight="1">
      <c r="A43" s="74" t="s">
        <v>306</v>
      </c>
      <c r="B43" s="128"/>
      <c r="C43" s="226">
        <v>471431</v>
      </c>
      <c r="D43" s="226"/>
      <c r="E43" s="226">
        <v>621471</v>
      </c>
      <c r="F43" s="228" t="s">
        <v>28</v>
      </c>
      <c r="G43" s="226">
        <v>651367</v>
      </c>
      <c r="H43" s="228" t="s">
        <v>28</v>
      </c>
      <c r="I43" s="226">
        <v>649833</v>
      </c>
      <c r="J43" s="226"/>
      <c r="K43" s="226">
        <v>717389</v>
      </c>
      <c r="L43" s="226"/>
      <c r="M43" s="226">
        <v>565193</v>
      </c>
    </row>
    <row r="44" spans="1:13" s="1" customFormat="1" ht="11.25" customHeight="1">
      <c r="A44" s="68" t="s">
        <v>41</v>
      </c>
      <c r="B44" s="128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1:13" s="1" customFormat="1" ht="11.25" customHeight="1">
      <c r="A45" s="71" t="s">
        <v>42</v>
      </c>
      <c r="B45" s="128"/>
      <c r="C45" s="143">
        <v>130860</v>
      </c>
      <c r="D45" s="143"/>
      <c r="E45" s="143">
        <v>163195</v>
      </c>
      <c r="F45" s="143"/>
      <c r="G45" s="143">
        <v>160104</v>
      </c>
      <c r="H45" s="143"/>
      <c r="I45" s="143">
        <v>222401</v>
      </c>
      <c r="J45" s="143"/>
      <c r="K45" s="143">
        <v>213792</v>
      </c>
      <c r="L45" s="143"/>
      <c r="M45" s="143">
        <v>148319</v>
      </c>
    </row>
    <row r="46" spans="1:13" s="1" customFormat="1" ht="11.25" customHeight="1">
      <c r="A46" s="71" t="s">
        <v>43</v>
      </c>
      <c r="B46" s="128"/>
      <c r="C46" s="143">
        <v>668987</v>
      </c>
      <c r="D46" s="143"/>
      <c r="E46" s="143">
        <v>670325</v>
      </c>
      <c r="F46" s="143"/>
      <c r="G46" s="143">
        <v>613337</v>
      </c>
      <c r="H46" s="143"/>
      <c r="I46" s="143">
        <v>772522</v>
      </c>
      <c r="J46" s="143"/>
      <c r="K46" s="143">
        <v>810465</v>
      </c>
      <c r="L46" s="143"/>
      <c r="M46" s="143">
        <v>736005</v>
      </c>
    </row>
    <row r="47" spans="1:13" s="1" customFormat="1" ht="11.25" customHeight="1">
      <c r="A47" s="71" t="s">
        <v>44</v>
      </c>
      <c r="B47" s="128"/>
      <c r="C47" s="148">
        <v>150878</v>
      </c>
      <c r="D47" s="148"/>
      <c r="E47" s="148">
        <v>88483</v>
      </c>
      <c r="F47" s="148"/>
      <c r="G47" s="148">
        <v>148491</v>
      </c>
      <c r="H47" s="148"/>
      <c r="I47" s="148">
        <v>127634</v>
      </c>
      <c r="J47" s="148"/>
      <c r="K47" s="148">
        <v>178197</v>
      </c>
      <c r="L47" s="148"/>
      <c r="M47" s="148">
        <v>169437</v>
      </c>
    </row>
    <row r="48" spans="1:13" s="1" customFormat="1" ht="11.25" customHeight="1">
      <c r="A48" s="74" t="s">
        <v>306</v>
      </c>
      <c r="B48" s="128"/>
      <c r="C48" s="231">
        <v>950725</v>
      </c>
      <c r="D48" s="231"/>
      <c r="E48" s="231">
        <v>922004</v>
      </c>
      <c r="F48" s="231"/>
      <c r="G48" s="231">
        <v>921931</v>
      </c>
      <c r="H48" s="231"/>
      <c r="I48" s="231">
        <v>1122556</v>
      </c>
      <c r="J48" s="231"/>
      <c r="K48" s="231">
        <v>1202454</v>
      </c>
      <c r="L48" s="231"/>
      <c r="M48" s="231">
        <v>1053761</v>
      </c>
    </row>
    <row r="49" spans="1:13" s="1" customFormat="1" ht="11.25" customHeight="1">
      <c r="A49" s="232" t="s">
        <v>307</v>
      </c>
      <c r="B49" s="83"/>
      <c r="C49" s="148">
        <v>6646875</v>
      </c>
      <c r="D49" s="233" t="s">
        <v>77</v>
      </c>
      <c r="E49" s="148">
        <v>5910734</v>
      </c>
      <c r="F49" s="233"/>
      <c r="G49" s="148">
        <v>6753781</v>
      </c>
      <c r="H49" s="233" t="s">
        <v>28</v>
      </c>
      <c r="I49" s="148">
        <v>7436643</v>
      </c>
      <c r="J49" s="233" t="s">
        <v>28</v>
      </c>
      <c r="K49" s="148">
        <v>8051434</v>
      </c>
      <c r="L49" s="148"/>
      <c r="M49" s="148">
        <v>7467386</v>
      </c>
    </row>
    <row r="50" spans="1:13" s="1" customFormat="1" ht="11.25" customHeight="1">
      <c r="A50" s="128" t="s">
        <v>45</v>
      </c>
      <c r="B50" s="234"/>
      <c r="C50" s="234"/>
      <c r="D50" s="235"/>
      <c r="E50" s="236"/>
      <c r="F50" s="237"/>
      <c r="G50" s="236"/>
      <c r="H50" s="237"/>
      <c r="I50" s="236"/>
      <c r="J50" s="237"/>
      <c r="K50" s="236"/>
      <c r="L50" s="237"/>
      <c r="M50" s="236"/>
    </row>
  </sheetData>
  <sheetProtection/>
  <mergeCells count="4">
    <mergeCell ref="A1:M1"/>
    <mergeCell ref="A2:M2"/>
    <mergeCell ref="C5:M5"/>
    <mergeCell ref="A3:M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O50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7.7109375" style="29" customWidth="1"/>
    <col min="4" max="4" width="0.85546875" style="29" customWidth="1"/>
    <col min="5" max="5" width="7.7109375" style="29" customWidth="1"/>
    <col min="6" max="6" width="0.85546875" style="29" customWidth="1"/>
    <col min="7" max="7" width="7.8515625" style="29" customWidth="1"/>
    <col min="8" max="8" width="0.85546875" style="29" customWidth="1"/>
    <col min="9" max="9" width="7.8515625" style="29" customWidth="1"/>
    <col min="10" max="10" width="0.85546875" style="29" customWidth="1"/>
    <col min="11" max="11" width="7.8515625" style="29" customWidth="1"/>
    <col min="12" max="12" width="0.85546875" style="29" customWidth="1"/>
    <col min="13" max="13" width="7.8515625" style="29" customWidth="1"/>
    <col min="14" max="14" width="0.85546875" style="29" customWidth="1"/>
    <col min="15" max="15" width="8.7109375" style="29" customWidth="1"/>
    <col min="16" max="16384" width="9.140625" style="29" customWidth="1"/>
  </cols>
  <sheetData>
    <row r="1" spans="1:15" s="1" customFormat="1" ht="11.25" customHeight="1">
      <c r="A1" s="391" t="s">
        <v>140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s="1" customFormat="1" ht="11.25" customHeight="1">
      <c r="A2" s="391" t="s">
        <v>305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s="1" customFormat="1" ht="11.25" customHeight="1">
      <c r="A5" s="221"/>
      <c r="B5" s="221"/>
      <c r="C5" s="410">
        <v>2007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5" s="1" customFormat="1" ht="11.25" customHeight="1">
      <c r="A6" s="93" t="s">
        <v>3</v>
      </c>
      <c r="B6" s="93"/>
      <c r="C6" s="93" t="s">
        <v>47</v>
      </c>
      <c r="D6" s="178"/>
      <c r="E6" s="93" t="s">
        <v>48</v>
      </c>
      <c r="F6" s="93"/>
      <c r="G6" s="93" t="s">
        <v>49</v>
      </c>
      <c r="H6" s="153"/>
      <c r="I6" s="93" t="s">
        <v>50</v>
      </c>
      <c r="J6" s="238"/>
      <c r="K6" s="93" t="s">
        <v>51</v>
      </c>
      <c r="L6" s="238"/>
      <c r="M6" s="93" t="s">
        <v>52</v>
      </c>
      <c r="N6" s="238"/>
      <c r="O6" s="93" t="s">
        <v>62</v>
      </c>
    </row>
    <row r="7" spans="1:15" s="1" customFormat="1" ht="11.25" customHeight="1">
      <c r="A7" s="68" t="s">
        <v>10</v>
      </c>
      <c r="B7" s="128"/>
      <c r="C7" s="224"/>
      <c r="D7" s="169"/>
      <c r="E7" s="169"/>
      <c r="F7" s="169"/>
      <c r="G7" s="128"/>
      <c r="H7" s="239"/>
      <c r="I7" s="99"/>
      <c r="J7" s="240"/>
      <c r="K7" s="128"/>
      <c r="L7" s="239"/>
      <c r="M7" s="128"/>
      <c r="N7" s="239"/>
      <c r="O7" s="128"/>
    </row>
    <row r="8" spans="1:15" s="1" customFormat="1" ht="11.25" customHeight="1">
      <c r="A8" s="71" t="s">
        <v>11</v>
      </c>
      <c r="B8" s="128"/>
      <c r="C8" s="96">
        <v>294899</v>
      </c>
      <c r="D8" s="169"/>
      <c r="E8" s="96">
        <v>290700</v>
      </c>
      <c r="F8" s="96"/>
      <c r="G8" s="72">
        <v>259127</v>
      </c>
      <c r="H8" s="79"/>
      <c r="I8" s="115">
        <v>240083</v>
      </c>
      <c r="J8" s="97"/>
      <c r="K8" s="115">
        <v>302654</v>
      </c>
      <c r="L8" s="97"/>
      <c r="M8" s="115">
        <v>305196</v>
      </c>
      <c r="N8" s="97"/>
      <c r="O8" s="115">
        <v>3139348</v>
      </c>
    </row>
    <row r="9" spans="1:15" s="1" customFormat="1" ht="11.25" customHeight="1">
      <c r="A9" s="71" t="s">
        <v>12</v>
      </c>
      <c r="B9" s="128"/>
      <c r="C9" s="96">
        <v>365786</v>
      </c>
      <c r="D9" s="169"/>
      <c r="E9" s="96">
        <v>357846</v>
      </c>
      <c r="F9" s="96"/>
      <c r="G9" s="72">
        <v>344441</v>
      </c>
      <c r="H9" s="79"/>
      <c r="I9" s="115">
        <v>361301</v>
      </c>
      <c r="J9" s="97"/>
      <c r="K9" s="115">
        <v>323125</v>
      </c>
      <c r="L9" s="97"/>
      <c r="M9" s="115">
        <v>300741</v>
      </c>
      <c r="N9" s="97"/>
      <c r="O9" s="115">
        <v>3879433</v>
      </c>
    </row>
    <row r="10" spans="1:15" s="1" customFormat="1" ht="11.25" customHeight="1">
      <c r="A10" s="71" t="s">
        <v>13</v>
      </c>
      <c r="B10" s="128"/>
      <c r="C10" s="148">
        <v>137507</v>
      </c>
      <c r="D10" s="169"/>
      <c r="E10" s="96">
        <v>139048</v>
      </c>
      <c r="F10" s="96"/>
      <c r="G10" s="78">
        <v>133037</v>
      </c>
      <c r="H10" s="147"/>
      <c r="I10" s="115">
        <v>139429</v>
      </c>
      <c r="J10" s="97"/>
      <c r="K10" s="115">
        <v>138817</v>
      </c>
      <c r="L10" s="97"/>
      <c r="M10" s="115">
        <v>144179</v>
      </c>
      <c r="N10" s="97"/>
      <c r="O10" s="115">
        <v>1590547</v>
      </c>
    </row>
    <row r="11" spans="1:15" s="1" customFormat="1" ht="11.25" customHeight="1">
      <c r="A11" s="74" t="s">
        <v>306</v>
      </c>
      <c r="B11" s="128"/>
      <c r="C11" s="226">
        <v>798192</v>
      </c>
      <c r="D11" s="226"/>
      <c r="E11" s="241">
        <v>787594</v>
      </c>
      <c r="F11" s="241"/>
      <c r="G11" s="75">
        <v>736604</v>
      </c>
      <c r="H11" s="80"/>
      <c r="I11" s="117">
        <v>740813</v>
      </c>
      <c r="J11" s="101"/>
      <c r="K11" s="117">
        <v>764595</v>
      </c>
      <c r="L11" s="101"/>
      <c r="M11" s="117">
        <v>750116</v>
      </c>
      <c r="N11" s="101"/>
      <c r="O11" s="117">
        <v>8609328</v>
      </c>
    </row>
    <row r="12" spans="1:15" s="1" customFormat="1" ht="11.25" customHeight="1">
      <c r="A12" s="68" t="s">
        <v>14</v>
      </c>
      <c r="B12" s="128"/>
      <c r="C12" s="143"/>
      <c r="D12" s="169"/>
      <c r="E12" s="96"/>
      <c r="F12" s="96"/>
      <c r="G12" s="72"/>
      <c r="H12" s="79"/>
      <c r="I12" s="115"/>
      <c r="J12" s="97"/>
      <c r="K12" s="115"/>
      <c r="L12" s="97"/>
      <c r="M12" s="115"/>
      <c r="N12" s="97"/>
      <c r="O12" s="115"/>
    </row>
    <row r="13" spans="1:15" s="1" customFormat="1" ht="11.25" customHeight="1">
      <c r="A13" s="71" t="s">
        <v>15</v>
      </c>
      <c r="B13" s="128"/>
      <c r="C13" s="143">
        <v>263134</v>
      </c>
      <c r="D13" s="169"/>
      <c r="E13" s="96">
        <v>259216</v>
      </c>
      <c r="F13" s="96"/>
      <c r="G13" s="72">
        <v>242887</v>
      </c>
      <c r="H13" s="79"/>
      <c r="I13" s="115">
        <v>266031</v>
      </c>
      <c r="J13" s="97"/>
      <c r="K13" s="115">
        <v>238538</v>
      </c>
      <c r="L13" s="97"/>
      <c r="M13" s="115">
        <v>266025</v>
      </c>
      <c r="N13" s="97"/>
      <c r="O13" s="115">
        <v>2869003</v>
      </c>
    </row>
    <row r="14" spans="1:15" s="1" customFormat="1" ht="11.25" customHeight="1">
      <c r="A14" s="71" t="s">
        <v>16</v>
      </c>
      <c r="B14" s="128"/>
      <c r="C14" s="143">
        <v>277466</v>
      </c>
      <c r="D14" s="169"/>
      <c r="E14" s="96">
        <v>289160</v>
      </c>
      <c r="F14" s="96"/>
      <c r="G14" s="72">
        <v>273672</v>
      </c>
      <c r="H14" s="79"/>
      <c r="I14" s="115">
        <v>270871</v>
      </c>
      <c r="J14" s="97"/>
      <c r="K14" s="115">
        <v>229247</v>
      </c>
      <c r="L14" s="97"/>
      <c r="M14" s="115">
        <v>264905</v>
      </c>
      <c r="N14" s="97"/>
      <c r="O14" s="115">
        <v>3082733</v>
      </c>
    </row>
    <row r="15" spans="1:15" s="1" customFormat="1" ht="11.25" customHeight="1">
      <c r="A15" s="71" t="s">
        <v>141</v>
      </c>
      <c r="B15" s="128"/>
      <c r="C15" s="143">
        <v>406944</v>
      </c>
      <c r="D15" s="169"/>
      <c r="E15" s="96">
        <v>373050</v>
      </c>
      <c r="F15" s="96"/>
      <c r="G15" s="72">
        <v>330293</v>
      </c>
      <c r="H15" s="79"/>
      <c r="I15" s="115">
        <v>358018</v>
      </c>
      <c r="J15" s="97"/>
      <c r="K15" s="115">
        <v>332014</v>
      </c>
      <c r="L15" s="97"/>
      <c r="M15" s="115">
        <v>359777</v>
      </c>
      <c r="N15" s="97"/>
      <c r="O15" s="115">
        <v>4112616</v>
      </c>
    </row>
    <row r="16" spans="1:15" s="1" customFormat="1" ht="11.25" customHeight="1">
      <c r="A16" s="71" t="s">
        <v>18</v>
      </c>
      <c r="B16" s="128"/>
      <c r="C16" s="148">
        <v>77348</v>
      </c>
      <c r="D16" s="169"/>
      <c r="E16" s="96">
        <v>77610</v>
      </c>
      <c r="F16" s="96"/>
      <c r="G16" s="78">
        <v>75135</v>
      </c>
      <c r="H16" s="147"/>
      <c r="I16" s="119">
        <v>95322</v>
      </c>
      <c r="J16" s="97"/>
      <c r="K16" s="115">
        <v>64695</v>
      </c>
      <c r="L16" s="97"/>
      <c r="M16" s="115">
        <v>58864</v>
      </c>
      <c r="N16" s="97"/>
      <c r="O16" s="115">
        <v>877044</v>
      </c>
    </row>
    <row r="17" spans="1:15" s="1" customFormat="1" ht="11.25" customHeight="1">
      <c r="A17" s="74" t="s">
        <v>306</v>
      </c>
      <c r="B17" s="128"/>
      <c r="C17" s="226">
        <v>1024892</v>
      </c>
      <c r="D17" s="226"/>
      <c r="E17" s="241">
        <v>999036</v>
      </c>
      <c r="F17" s="241"/>
      <c r="G17" s="75">
        <v>921988</v>
      </c>
      <c r="H17" s="80"/>
      <c r="I17" s="117">
        <v>990242</v>
      </c>
      <c r="J17" s="101"/>
      <c r="K17" s="117">
        <v>864494</v>
      </c>
      <c r="L17" s="101"/>
      <c r="M17" s="117">
        <v>949570</v>
      </c>
      <c r="N17" s="101"/>
      <c r="O17" s="117">
        <v>10941397</v>
      </c>
    </row>
    <row r="18" spans="1:15" s="1" customFormat="1" ht="11.25" customHeight="1">
      <c r="A18" s="68" t="s">
        <v>19</v>
      </c>
      <c r="B18" s="128"/>
      <c r="C18" s="143"/>
      <c r="D18" s="169"/>
      <c r="E18" s="96"/>
      <c r="F18" s="96"/>
      <c r="G18" s="72"/>
      <c r="H18" s="79"/>
      <c r="I18" s="115"/>
      <c r="J18" s="97"/>
      <c r="K18" s="115"/>
      <c r="L18" s="97"/>
      <c r="M18" s="115"/>
      <c r="N18" s="97"/>
      <c r="O18" s="115"/>
    </row>
    <row r="19" spans="1:15" s="1" customFormat="1" ht="11.25" customHeight="1">
      <c r="A19" s="71" t="s">
        <v>20</v>
      </c>
      <c r="B19" s="128"/>
      <c r="C19" s="143">
        <v>387425</v>
      </c>
      <c r="D19" s="169"/>
      <c r="E19" s="96">
        <v>383652</v>
      </c>
      <c r="F19" s="96"/>
      <c r="G19" s="72">
        <v>346110</v>
      </c>
      <c r="H19" s="79"/>
      <c r="I19" s="115">
        <v>384897</v>
      </c>
      <c r="J19" s="97"/>
      <c r="K19" s="115">
        <v>374806</v>
      </c>
      <c r="L19" s="97"/>
      <c r="M19" s="115">
        <v>391464</v>
      </c>
      <c r="N19" s="97"/>
      <c r="O19" s="115">
        <v>4187088</v>
      </c>
    </row>
    <row r="20" spans="1:15" s="1" customFormat="1" ht="11.25" customHeight="1">
      <c r="A20" s="71" t="s">
        <v>21</v>
      </c>
      <c r="B20" s="128"/>
      <c r="C20" s="143">
        <v>202661</v>
      </c>
      <c r="D20" s="169"/>
      <c r="E20" s="96">
        <v>284579</v>
      </c>
      <c r="F20" s="96"/>
      <c r="G20" s="72">
        <v>244071</v>
      </c>
      <c r="H20" s="79"/>
      <c r="I20" s="115">
        <v>226454</v>
      </c>
      <c r="J20" s="97"/>
      <c r="K20" s="115">
        <v>262354</v>
      </c>
      <c r="L20" s="97"/>
      <c r="M20" s="115">
        <v>185718</v>
      </c>
      <c r="N20" s="97"/>
      <c r="O20" s="115">
        <v>2620197</v>
      </c>
    </row>
    <row r="21" spans="1:15" s="1" customFormat="1" ht="11.25" customHeight="1">
      <c r="A21" s="71" t="s">
        <v>22</v>
      </c>
      <c r="B21" s="128"/>
      <c r="C21" s="148">
        <v>405863</v>
      </c>
      <c r="D21" s="169"/>
      <c r="E21" s="96">
        <v>435424</v>
      </c>
      <c r="F21" s="96"/>
      <c r="G21" s="78">
        <v>385905</v>
      </c>
      <c r="H21" s="147"/>
      <c r="I21" s="119">
        <v>411621</v>
      </c>
      <c r="J21" s="97"/>
      <c r="K21" s="115">
        <v>424887</v>
      </c>
      <c r="L21" s="97"/>
      <c r="M21" s="115">
        <v>454445</v>
      </c>
      <c r="N21" s="97"/>
      <c r="O21" s="115">
        <v>4925976</v>
      </c>
    </row>
    <row r="22" spans="1:15" s="1" customFormat="1" ht="11.25" customHeight="1">
      <c r="A22" s="74" t="s">
        <v>306</v>
      </c>
      <c r="B22" s="128"/>
      <c r="C22" s="226">
        <v>995949</v>
      </c>
      <c r="D22" s="226"/>
      <c r="E22" s="241">
        <v>1103656</v>
      </c>
      <c r="F22" s="241"/>
      <c r="G22" s="75">
        <v>976086</v>
      </c>
      <c r="H22" s="80"/>
      <c r="I22" s="117">
        <v>1022972</v>
      </c>
      <c r="J22" s="101"/>
      <c r="K22" s="117">
        <v>1062048</v>
      </c>
      <c r="L22" s="101"/>
      <c r="M22" s="117">
        <v>1031627</v>
      </c>
      <c r="N22" s="101"/>
      <c r="O22" s="117">
        <v>11733260</v>
      </c>
    </row>
    <row r="23" spans="1:15" s="1" customFormat="1" ht="11.25" customHeight="1">
      <c r="A23" s="68" t="s">
        <v>23</v>
      </c>
      <c r="B23" s="128"/>
      <c r="C23" s="143"/>
      <c r="D23" s="169"/>
      <c r="E23" s="96"/>
      <c r="F23" s="96"/>
      <c r="G23" s="72"/>
      <c r="H23" s="79"/>
      <c r="I23" s="115"/>
      <c r="J23" s="97"/>
      <c r="K23" s="115"/>
      <c r="L23" s="97"/>
      <c r="M23" s="115"/>
      <c r="N23" s="97"/>
      <c r="O23" s="115"/>
    </row>
    <row r="24" spans="1:15" s="1" customFormat="1" ht="11.25" customHeight="1">
      <c r="A24" s="71" t="s">
        <v>24</v>
      </c>
      <c r="B24" s="128"/>
      <c r="C24" s="143">
        <v>448351</v>
      </c>
      <c r="D24" s="169"/>
      <c r="E24" s="96">
        <v>478686</v>
      </c>
      <c r="F24" s="96"/>
      <c r="G24" s="72">
        <v>406243</v>
      </c>
      <c r="H24" s="79"/>
      <c r="I24" s="115">
        <v>390193</v>
      </c>
      <c r="J24" s="97"/>
      <c r="K24" s="115">
        <v>466636</v>
      </c>
      <c r="L24" s="97"/>
      <c r="M24" s="115">
        <v>403541</v>
      </c>
      <c r="N24" s="97"/>
      <c r="O24" s="115">
        <v>5199707</v>
      </c>
    </row>
    <row r="25" spans="1:15" s="1" customFormat="1" ht="11.25" customHeight="1">
      <c r="A25" s="71" t="s">
        <v>25</v>
      </c>
      <c r="B25" s="128"/>
      <c r="C25" s="143">
        <v>201552</v>
      </c>
      <c r="D25" s="169"/>
      <c r="E25" s="96">
        <v>217090</v>
      </c>
      <c r="F25" s="96"/>
      <c r="G25" s="72">
        <v>204804</v>
      </c>
      <c r="H25" s="79"/>
      <c r="I25" s="115">
        <v>208269</v>
      </c>
      <c r="J25" s="97"/>
      <c r="K25" s="115">
        <v>171469</v>
      </c>
      <c r="L25" s="97"/>
      <c r="M25" s="115">
        <v>195245</v>
      </c>
      <c r="N25" s="97"/>
      <c r="O25" s="115">
        <v>2335520</v>
      </c>
    </row>
    <row r="26" spans="1:15" s="1" customFormat="1" ht="11.25" customHeight="1">
      <c r="A26" s="71" t="s">
        <v>26</v>
      </c>
      <c r="B26" s="128"/>
      <c r="C26" s="143">
        <v>249796</v>
      </c>
      <c r="D26" s="169"/>
      <c r="E26" s="96">
        <v>264361</v>
      </c>
      <c r="F26" s="96"/>
      <c r="G26" s="72">
        <v>203138</v>
      </c>
      <c r="H26" s="79"/>
      <c r="I26" s="115">
        <v>275524</v>
      </c>
      <c r="J26" s="97"/>
      <c r="K26" s="115">
        <v>255567</v>
      </c>
      <c r="L26" s="97"/>
      <c r="M26" s="115">
        <v>275774</v>
      </c>
      <c r="N26" s="97"/>
      <c r="O26" s="115">
        <v>2821701</v>
      </c>
    </row>
    <row r="27" spans="1:15" s="1" customFormat="1" ht="11.25" customHeight="1">
      <c r="A27" s="71" t="s">
        <v>27</v>
      </c>
      <c r="B27" s="128"/>
      <c r="C27" s="143">
        <v>84854</v>
      </c>
      <c r="D27" s="143"/>
      <c r="E27" s="96">
        <v>99068</v>
      </c>
      <c r="F27" s="96"/>
      <c r="G27" s="72">
        <v>125368</v>
      </c>
      <c r="H27" s="82" t="s">
        <v>28</v>
      </c>
      <c r="I27" s="115">
        <v>124812</v>
      </c>
      <c r="J27" s="242" t="s">
        <v>28</v>
      </c>
      <c r="K27" s="115">
        <v>132179</v>
      </c>
      <c r="L27" s="97"/>
      <c r="M27" s="115">
        <v>101001</v>
      </c>
      <c r="N27" s="106"/>
      <c r="O27" s="115">
        <v>1332336</v>
      </c>
    </row>
    <row r="28" spans="1:15" s="1" customFormat="1" ht="11.25" customHeight="1">
      <c r="A28" s="71" t="s">
        <v>29</v>
      </c>
      <c r="B28" s="128"/>
      <c r="C28" s="148">
        <v>342148</v>
      </c>
      <c r="D28" s="148"/>
      <c r="E28" s="96">
        <v>238433</v>
      </c>
      <c r="F28" s="96"/>
      <c r="G28" s="78">
        <v>310540</v>
      </c>
      <c r="H28" s="147"/>
      <c r="I28" s="115">
        <v>289057</v>
      </c>
      <c r="J28" s="97"/>
      <c r="K28" s="115">
        <v>295333</v>
      </c>
      <c r="L28" s="97"/>
      <c r="M28" s="115">
        <v>310855</v>
      </c>
      <c r="N28" s="97"/>
      <c r="O28" s="115">
        <v>3515774</v>
      </c>
    </row>
    <row r="29" spans="1:15" s="1" customFormat="1" ht="11.25" customHeight="1">
      <c r="A29" s="74" t="s">
        <v>306</v>
      </c>
      <c r="B29" s="128"/>
      <c r="C29" s="226">
        <v>1326701</v>
      </c>
      <c r="D29" s="226"/>
      <c r="E29" s="241">
        <v>1297638</v>
      </c>
      <c r="F29" s="241"/>
      <c r="G29" s="75">
        <v>1250093</v>
      </c>
      <c r="H29" s="243" t="s">
        <v>77</v>
      </c>
      <c r="I29" s="117">
        <v>1287855</v>
      </c>
      <c r="J29" s="244" t="s">
        <v>28</v>
      </c>
      <c r="K29" s="117">
        <v>1321183</v>
      </c>
      <c r="L29" s="101"/>
      <c r="M29" s="117">
        <v>1286416</v>
      </c>
      <c r="N29" s="101"/>
      <c r="O29" s="117">
        <v>15205037</v>
      </c>
    </row>
    <row r="30" spans="1:15" s="1" customFormat="1" ht="11.25" customHeight="1">
      <c r="A30" s="68" t="s">
        <v>30</v>
      </c>
      <c r="B30" s="128"/>
      <c r="C30" s="143"/>
      <c r="D30" s="143"/>
      <c r="E30" s="96"/>
      <c r="F30" s="96"/>
      <c r="G30" s="72"/>
      <c r="H30" s="79"/>
      <c r="I30" s="115"/>
      <c r="J30" s="97"/>
      <c r="K30" s="115"/>
      <c r="L30" s="97"/>
      <c r="M30" s="115"/>
      <c r="N30" s="97"/>
      <c r="O30" s="115"/>
    </row>
    <row r="31" spans="1:15" s="1" customFormat="1" ht="11.25" customHeight="1">
      <c r="A31" s="71" t="s">
        <v>31</v>
      </c>
      <c r="B31" s="128"/>
      <c r="C31" s="143">
        <v>468342</v>
      </c>
      <c r="D31" s="143"/>
      <c r="E31" s="96">
        <v>471238</v>
      </c>
      <c r="F31" s="96"/>
      <c r="G31" s="72">
        <v>409675</v>
      </c>
      <c r="H31" s="79"/>
      <c r="I31" s="115">
        <v>426081</v>
      </c>
      <c r="J31" s="115"/>
      <c r="K31" s="115">
        <v>382759</v>
      </c>
      <c r="L31" s="115"/>
      <c r="M31" s="115">
        <v>378097</v>
      </c>
      <c r="N31" s="115"/>
      <c r="O31" s="115">
        <v>4896828</v>
      </c>
    </row>
    <row r="32" spans="1:15" s="1" customFormat="1" ht="11.25" customHeight="1">
      <c r="A32" s="71" t="s">
        <v>32</v>
      </c>
      <c r="B32" s="128"/>
      <c r="C32" s="148">
        <v>309870</v>
      </c>
      <c r="D32" s="148"/>
      <c r="E32" s="96">
        <v>295067</v>
      </c>
      <c r="F32" s="96"/>
      <c r="G32" s="78">
        <v>285644</v>
      </c>
      <c r="H32" s="147"/>
      <c r="I32" s="115">
        <v>279981</v>
      </c>
      <c r="J32" s="115"/>
      <c r="K32" s="115">
        <v>290483</v>
      </c>
      <c r="L32" s="115"/>
      <c r="M32" s="115">
        <v>324846</v>
      </c>
      <c r="N32" s="115"/>
      <c r="O32" s="115">
        <v>3316619</v>
      </c>
    </row>
    <row r="33" spans="1:15" s="1" customFormat="1" ht="11.25" customHeight="1">
      <c r="A33" s="74" t="s">
        <v>306</v>
      </c>
      <c r="B33" s="128"/>
      <c r="C33" s="226">
        <v>778211</v>
      </c>
      <c r="D33" s="226"/>
      <c r="E33" s="241">
        <v>766306</v>
      </c>
      <c r="F33" s="241"/>
      <c r="G33" s="75">
        <v>695318</v>
      </c>
      <c r="H33" s="80"/>
      <c r="I33" s="117">
        <v>706062</v>
      </c>
      <c r="J33" s="117"/>
      <c r="K33" s="117">
        <v>673243</v>
      </c>
      <c r="L33" s="117"/>
      <c r="M33" s="117">
        <v>702943</v>
      </c>
      <c r="N33" s="117"/>
      <c r="O33" s="117">
        <v>8213447</v>
      </c>
    </row>
    <row r="34" spans="1:15" s="1" customFormat="1" ht="11.25" customHeight="1">
      <c r="A34" s="68" t="s">
        <v>33</v>
      </c>
      <c r="B34" s="128"/>
      <c r="C34" s="143"/>
      <c r="D34" s="143"/>
      <c r="E34" s="96"/>
      <c r="F34" s="96"/>
      <c r="G34" s="72"/>
      <c r="H34" s="79"/>
      <c r="I34" s="115"/>
      <c r="J34" s="115"/>
      <c r="K34" s="115"/>
      <c r="L34" s="115"/>
      <c r="M34" s="115"/>
      <c r="N34" s="115"/>
      <c r="O34" s="115"/>
    </row>
    <row r="35" spans="1:15" s="1" customFormat="1" ht="11.25" customHeight="1">
      <c r="A35" s="71" t="s">
        <v>34</v>
      </c>
      <c r="B35" s="128"/>
      <c r="C35" s="143">
        <v>210034</v>
      </c>
      <c r="D35" s="143"/>
      <c r="E35" s="96">
        <v>207597</v>
      </c>
      <c r="F35" s="96"/>
      <c r="G35" s="72">
        <v>221237</v>
      </c>
      <c r="H35" s="79"/>
      <c r="I35" s="115">
        <v>213426</v>
      </c>
      <c r="J35" s="115"/>
      <c r="K35" s="115">
        <v>205885</v>
      </c>
      <c r="L35" s="115"/>
      <c r="M35" s="115">
        <v>191867</v>
      </c>
      <c r="N35" s="115"/>
      <c r="O35" s="115">
        <v>2463650</v>
      </c>
    </row>
    <row r="36" spans="1:15" s="1" customFormat="1" ht="11.25" customHeight="1">
      <c r="A36" s="71" t="s">
        <v>35</v>
      </c>
      <c r="B36" s="128"/>
      <c r="C36" s="143">
        <v>310216</v>
      </c>
      <c r="D36" s="143"/>
      <c r="E36" s="96">
        <v>541435</v>
      </c>
      <c r="F36" s="96"/>
      <c r="G36" s="72">
        <v>521018</v>
      </c>
      <c r="H36" s="79"/>
      <c r="I36" s="115">
        <v>517294</v>
      </c>
      <c r="J36" s="115"/>
      <c r="K36" s="115">
        <v>532983</v>
      </c>
      <c r="L36" s="115"/>
      <c r="M36" s="115">
        <v>503778</v>
      </c>
      <c r="N36" s="115"/>
      <c r="O36" s="115">
        <v>6031733</v>
      </c>
    </row>
    <row r="37" spans="1:15" s="1" customFormat="1" ht="11.25" customHeight="1">
      <c r="A37" s="71" t="s">
        <v>36</v>
      </c>
      <c r="B37" s="128"/>
      <c r="C37" s="148">
        <v>361404</v>
      </c>
      <c r="D37" s="148"/>
      <c r="E37" s="96">
        <v>332848</v>
      </c>
      <c r="F37" s="96"/>
      <c r="G37" s="78">
        <v>338304</v>
      </c>
      <c r="H37" s="147"/>
      <c r="I37" s="115">
        <v>337757</v>
      </c>
      <c r="J37" s="115"/>
      <c r="K37" s="115">
        <v>373406</v>
      </c>
      <c r="L37" s="115"/>
      <c r="M37" s="115">
        <v>391104</v>
      </c>
      <c r="N37" s="115"/>
      <c r="O37" s="115">
        <v>4142921</v>
      </c>
    </row>
    <row r="38" spans="1:15" s="1" customFormat="1" ht="11.25" customHeight="1">
      <c r="A38" s="74" t="s">
        <v>306</v>
      </c>
      <c r="B38" s="128"/>
      <c r="C38" s="226">
        <v>881654</v>
      </c>
      <c r="D38" s="226"/>
      <c r="E38" s="241">
        <v>1081880</v>
      </c>
      <c r="F38" s="241"/>
      <c r="G38" s="75">
        <v>1080559</v>
      </c>
      <c r="H38" s="80"/>
      <c r="I38" s="117">
        <v>1068477</v>
      </c>
      <c r="J38" s="117"/>
      <c r="K38" s="117">
        <v>1112274</v>
      </c>
      <c r="L38" s="117"/>
      <c r="M38" s="117">
        <v>1086749</v>
      </c>
      <c r="N38" s="117"/>
      <c r="O38" s="117">
        <v>12638304</v>
      </c>
    </row>
    <row r="39" spans="1:15" s="1" customFormat="1" ht="11.25" customHeight="1">
      <c r="A39" s="68" t="s">
        <v>37</v>
      </c>
      <c r="B39" s="128"/>
      <c r="C39" s="143"/>
      <c r="D39" s="143"/>
      <c r="E39" s="96"/>
      <c r="F39" s="96"/>
      <c r="G39" s="72"/>
      <c r="H39" s="79"/>
      <c r="I39" s="115"/>
      <c r="J39" s="115"/>
      <c r="K39" s="115"/>
      <c r="L39" s="115"/>
      <c r="M39" s="115"/>
      <c r="N39" s="115"/>
      <c r="O39" s="115"/>
    </row>
    <row r="40" spans="1:15" s="1" customFormat="1" ht="11.25" customHeight="1">
      <c r="A40" s="71" t="s">
        <v>38</v>
      </c>
      <c r="B40" s="128"/>
      <c r="C40" s="143">
        <v>214713</v>
      </c>
      <c r="D40" s="143"/>
      <c r="E40" s="96">
        <v>226563</v>
      </c>
      <c r="F40" s="96"/>
      <c r="G40" s="72">
        <v>224103</v>
      </c>
      <c r="H40" s="79"/>
      <c r="I40" s="115">
        <v>229208</v>
      </c>
      <c r="J40" s="115"/>
      <c r="K40" s="115">
        <v>182469</v>
      </c>
      <c r="L40" s="115"/>
      <c r="M40" s="115">
        <v>172864</v>
      </c>
      <c r="N40" s="115"/>
      <c r="O40" s="115">
        <v>2497498</v>
      </c>
    </row>
    <row r="41" spans="1:15" s="1" customFormat="1" ht="11.25" customHeight="1">
      <c r="A41" s="71" t="s">
        <v>39</v>
      </c>
      <c r="B41" s="128"/>
      <c r="C41" s="143">
        <v>213584</v>
      </c>
      <c r="D41" s="143"/>
      <c r="E41" s="96">
        <v>229403</v>
      </c>
      <c r="F41" s="96"/>
      <c r="G41" s="72">
        <v>219459</v>
      </c>
      <c r="H41" s="79"/>
      <c r="I41" s="115">
        <v>158035</v>
      </c>
      <c r="J41" s="115"/>
      <c r="K41" s="115">
        <v>137578</v>
      </c>
      <c r="L41" s="115"/>
      <c r="M41" s="115">
        <v>229812</v>
      </c>
      <c r="N41" s="115"/>
      <c r="O41" s="115">
        <v>2264077</v>
      </c>
    </row>
    <row r="42" spans="1:15" s="1" customFormat="1" ht="11.25" customHeight="1">
      <c r="A42" s="71" t="s">
        <v>40</v>
      </c>
      <c r="B42" s="128"/>
      <c r="C42" s="148">
        <v>217995</v>
      </c>
      <c r="D42" s="148"/>
      <c r="E42" s="96">
        <v>242533</v>
      </c>
      <c r="F42" s="96"/>
      <c r="G42" s="78">
        <v>239259</v>
      </c>
      <c r="H42" s="147"/>
      <c r="I42" s="115">
        <v>246867</v>
      </c>
      <c r="J42" s="245"/>
      <c r="K42" s="115">
        <v>177729</v>
      </c>
      <c r="L42" s="115"/>
      <c r="M42" s="115">
        <v>240450</v>
      </c>
      <c r="N42" s="115"/>
      <c r="O42" s="115">
        <v>2717735</v>
      </c>
    </row>
    <row r="43" spans="1:15" s="1" customFormat="1" ht="11.25" customHeight="1">
      <c r="A43" s="74" t="s">
        <v>306</v>
      </c>
      <c r="B43" s="128"/>
      <c r="C43" s="226">
        <v>646292</v>
      </c>
      <c r="D43" s="226"/>
      <c r="E43" s="241">
        <v>698499</v>
      </c>
      <c r="F43" s="241"/>
      <c r="G43" s="75">
        <v>682821</v>
      </c>
      <c r="H43" s="80"/>
      <c r="I43" s="117">
        <v>634111</v>
      </c>
      <c r="J43" s="246"/>
      <c r="K43" s="117">
        <v>497777</v>
      </c>
      <c r="L43" s="117"/>
      <c r="M43" s="117">
        <v>643126</v>
      </c>
      <c r="N43" s="117"/>
      <c r="O43" s="117">
        <v>7479310</v>
      </c>
    </row>
    <row r="44" spans="1:15" s="1" customFormat="1" ht="11.25" customHeight="1">
      <c r="A44" s="68" t="s">
        <v>41</v>
      </c>
      <c r="B44" s="128"/>
      <c r="C44" s="143"/>
      <c r="D44" s="143"/>
      <c r="E44" s="96"/>
      <c r="F44" s="96"/>
      <c r="G44" s="72"/>
      <c r="H44" s="79"/>
      <c r="I44" s="115"/>
      <c r="J44" s="116"/>
      <c r="K44" s="115"/>
      <c r="L44" s="115"/>
      <c r="M44" s="115"/>
      <c r="N44" s="115"/>
      <c r="O44" s="115"/>
    </row>
    <row r="45" spans="1:15" s="1" customFormat="1" ht="11.25" customHeight="1">
      <c r="A45" s="71" t="s">
        <v>42</v>
      </c>
      <c r="B45" s="128"/>
      <c r="C45" s="143">
        <v>195748</v>
      </c>
      <c r="D45" s="143"/>
      <c r="E45" s="96">
        <v>204263</v>
      </c>
      <c r="F45" s="96"/>
      <c r="G45" s="72">
        <v>223043</v>
      </c>
      <c r="H45" s="79"/>
      <c r="I45" s="115">
        <v>200565</v>
      </c>
      <c r="J45" s="116"/>
      <c r="K45" s="115">
        <v>151765</v>
      </c>
      <c r="L45" s="115"/>
      <c r="M45" s="115">
        <v>203417</v>
      </c>
      <c r="N45" s="115"/>
      <c r="O45" s="115">
        <v>2217471</v>
      </c>
    </row>
    <row r="46" spans="1:15" s="1" customFormat="1" ht="11.25" customHeight="1">
      <c r="A46" s="71" t="s">
        <v>43</v>
      </c>
      <c r="B46" s="128"/>
      <c r="C46" s="143">
        <v>716036</v>
      </c>
      <c r="D46" s="143"/>
      <c r="E46" s="96">
        <v>666514</v>
      </c>
      <c r="F46" s="96"/>
      <c r="G46" s="72">
        <v>743257</v>
      </c>
      <c r="H46" s="79"/>
      <c r="I46" s="115">
        <v>746210</v>
      </c>
      <c r="J46" s="116"/>
      <c r="K46" s="115">
        <v>773641</v>
      </c>
      <c r="L46" s="115"/>
      <c r="M46" s="115">
        <v>728909</v>
      </c>
      <c r="N46" s="115"/>
      <c r="O46" s="115">
        <v>8646207</v>
      </c>
    </row>
    <row r="47" spans="1:15" s="1" customFormat="1" ht="11.25" customHeight="1">
      <c r="A47" s="71" t="s">
        <v>44</v>
      </c>
      <c r="B47" s="128"/>
      <c r="C47" s="148">
        <v>146496</v>
      </c>
      <c r="D47" s="148"/>
      <c r="E47" s="96">
        <v>172784</v>
      </c>
      <c r="F47" s="96"/>
      <c r="G47" s="78">
        <v>162377</v>
      </c>
      <c r="H47" s="147"/>
      <c r="I47" s="115">
        <v>128012</v>
      </c>
      <c r="J47" s="116"/>
      <c r="K47" s="115">
        <v>85389</v>
      </c>
      <c r="L47" s="115"/>
      <c r="M47" s="115">
        <v>189814</v>
      </c>
      <c r="N47" s="115"/>
      <c r="O47" s="115">
        <v>1747991</v>
      </c>
    </row>
    <row r="48" spans="1:15" s="1" customFormat="1" ht="11.25" customHeight="1">
      <c r="A48" s="74" t="s">
        <v>306</v>
      </c>
      <c r="B48" s="128"/>
      <c r="C48" s="231">
        <v>1058279</v>
      </c>
      <c r="D48" s="231"/>
      <c r="E48" s="241">
        <v>1043561</v>
      </c>
      <c r="F48" s="241"/>
      <c r="G48" s="75">
        <v>1128677</v>
      </c>
      <c r="H48" s="80"/>
      <c r="I48" s="117">
        <v>1074787</v>
      </c>
      <c r="J48" s="118"/>
      <c r="K48" s="117">
        <v>1010795</v>
      </c>
      <c r="L48" s="117"/>
      <c r="M48" s="117">
        <v>1122140</v>
      </c>
      <c r="N48" s="117"/>
      <c r="O48" s="117">
        <v>12611670</v>
      </c>
    </row>
    <row r="49" spans="1:15" s="1" customFormat="1" ht="11.25" customHeight="1">
      <c r="A49" s="232" t="s">
        <v>307</v>
      </c>
      <c r="B49" s="83"/>
      <c r="C49" s="136">
        <v>7510171</v>
      </c>
      <c r="D49" s="148"/>
      <c r="E49" s="136">
        <v>7778170</v>
      </c>
      <c r="F49" s="136"/>
      <c r="G49" s="84">
        <v>7472145</v>
      </c>
      <c r="H49" s="86" t="s">
        <v>77</v>
      </c>
      <c r="I49" s="126">
        <v>7525318</v>
      </c>
      <c r="J49" s="247"/>
      <c r="K49" s="126">
        <v>7306409</v>
      </c>
      <c r="L49" s="126"/>
      <c r="M49" s="126">
        <v>7572688</v>
      </c>
      <c r="N49" s="126"/>
      <c r="O49" s="126">
        <v>87431753</v>
      </c>
    </row>
    <row r="50" spans="1:6" s="1" customFormat="1" ht="11.25" customHeight="1">
      <c r="A50" s="128" t="s">
        <v>45</v>
      </c>
      <c r="C50" s="236"/>
      <c r="D50" s="169"/>
      <c r="E50" s="169"/>
      <c r="F50" s="169"/>
    </row>
  </sheetData>
  <sheetProtection/>
  <mergeCells count="4">
    <mergeCell ref="C5:O5"/>
    <mergeCell ref="A1:O1"/>
    <mergeCell ref="A2:O2"/>
    <mergeCell ref="A3:O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2"/>
  <sheetViews>
    <sheetView showGridLines="0" workbookViewId="0" topLeftCell="A1">
      <selection activeCell="A1" sqref="A1:N1"/>
    </sheetView>
  </sheetViews>
  <sheetFormatPr defaultColWidth="9.140625" defaultRowHeight="11.25" customHeight="1"/>
  <cols>
    <col min="1" max="1" width="25.7109375" style="29" customWidth="1"/>
    <col min="2" max="2" width="1.7109375" style="29" customWidth="1"/>
    <col min="3" max="3" width="9.140625" style="29" customWidth="1"/>
    <col min="4" max="4" width="1.1484375" style="29" customWidth="1"/>
    <col min="5" max="5" width="9.140625" style="29" customWidth="1"/>
    <col min="6" max="6" width="1.1484375" style="29" customWidth="1"/>
    <col min="7" max="7" width="9.140625" style="29" customWidth="1"/>
    <col min="8" max="8" width="1.1484375" style="29" customWidth="1"/>
    <col min="9" max="9" width="9.140625" style="29" customWidth="1"/>
    <col min="10" max="10" width="1.1484375" style="29" customWidth="1"/>
    <col min="11" max="11" width="10.00390625" style="29" customWidth="1"/>
    <col min="12" max="12" width="1.1484375" style="29" customWidth="1"/>
    <col min="13" max="13" width="8.7109375" style="29" customWidth="1"/>
    <col min="14" max="14" width="1.7109375" style="29" customWidth="1"/>
    <col min="15" max="16384" width="9.140625" style="29" customWidth="1"/>
  </cols>
  <sheetData>
    <row r="1" spans="1:14" s="1" customFormat="1" ht="11.25" customHeight="1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s="1" customFormat="1" ht="11.25" customHeight="1">
      <c r="A2" s="383" t="s">
        <v>271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s="1" customFormat="1" ht="11.25" customHeight="1">
      <c r="A3" s="383" t="s">
        <v>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s="1" customFormat="1" ht="11.2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14" s="1" customFormat="1" ht="11.25" customHeight="1">
      <c r="A5" s="2"/>
      <c r="B5" s="2"/>
      <c r="C5" s="384" t="s">
        <v>2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</row>
    <row r="6" spans="1:14" s="1" customFormat="1" ht="11.25" customHeight="1">
      <c r="A6" s="3" t="s">
        <v>3</v>
      </c>
      <c r="B6" s="3"/>
      <c r="C6" s="3" t="s">
        <v>4</v>
      </c>
      <c r="D6" s="4"/>
      <c r="E6" s="3" t="s">
        <v>5</v>
      </c>
      <c r="F6" s="3"/>
      <c r="G6" s="3" t="s">
        <v>6</v>
      </c>
      <c r="H6" s="3"/>
      <c r="I6" s="3" t="s">
        <v>7</v>
      </c>
      <c r="J6" s="3"/>
      <c r="K6" s="3" t="s">
        <v>8</v>
      </c>
      <c r="L6" s="3"/>
      <c r="M6" s="3" t="s">
        <v>9</v>
      </c>
      <c r="N6" s="3"/>
    </row>
    <row r="7" spans="1:14" s="1" customFormat="1" ht="11.25" customHeight="1">
      <c r="A7" s="5" t="s">
        <v>10</v>
      </c>
      <c r="B7" s="6"/>
      <c r="C7" s="7"/>
      <c r="D7" s="8"/>
      <c r="E7" s="9"/>
      <c r="F7" s="9"/>
      <c r="G7" s="10"/>
      <c r="H7" s="10"/>
      <c r="I7" s="10"/>
      <c r="J7" s="10"/>
      <c r="K7" s="10"/>
      <c r="L7" s="10"/>
      <c r="M7" s="10"/>
      <c r="N7" s="10"/>
    </row>
    <row r="8" spans="1:14" s="1" customFormat="1" ht="11.25" customHeight="1">
      <c r="A8" s="11" t="s">
        <v>11</v>
      </c>
      <c r="B8" s="12"/>
      <c r="C8" s="13">
        <v>177167</v>
      </c>
      <c r="D8" s="13"/>
      <c r="E8" s="13">
        <v>98427</v>
      </c>
      <c r="F8" s="13"/>
      <c r="G8" s="13">
        <v>176313</v>
      </c>
      <c r="H8" s="13"/>
      <c r="I8" s="13">
        <v>237053</v>
      </c>
      <c r="J8" s="13"/>
      <c r="K8" s="13">
        <v>341298</v>
      </c>
      <c r="L8" s="13"/>
      <c r="M8" s="13">
        <v>342029</v>
      </c>
      <c r="N8" s="13"/>
    </row>
    <row r="9" spans="1:14" s="1" customFormat="1" ht="11.25" customHeight="1">
      <c r="A9" s="11" t="s">
        <v>12</v>
      </c>
      <c r="B9" s="12"/>
      <c r="C9" s="13">
        <v>285662</v>
      </c>
      <c r="D9" s="13"/>
      <c r="E9" s="13">
        <v>153142</v>
      </c>
      <c r="F9" s="13"/>
      <c r="G9" s="13">
        <v>312712</v>
      </c>
      <c r="H9" s="13"/>
      <c r="I9" s="13">
        <v>363421</v>
      </c>
      <c r="J9" s="13"/>
      <c r="K9" s="13">
        <v>454763</v>
      </c>
      <c r="L9" s="13"/>
      <c r="M9" s="13">
        <v>424185</v>
      </c>
      <c r="N9" s="13"/>
    </row>
    <row r="10" spans="1:14" s="1" customFormat="1" ht="11.25" customHeight="1">
      <c r="A10" s="11" t="s">
        <v>13</v>
      </c>
      <c r="B10" s="12"/>
      <c r="C10" s="13">
        <v>64678</v>
      </c>
      <c r="D10" s="13"/>
      <c r="E10" s="14">
        <v>45018</v>
      </c>
      <c r="F10" s="14"/>
      <c r="G10" s="13">
        <v>109603</v>
      </c>
      <c r="H10" s="13"/>
      <c r="I10" s="13">
        <v>132693</v>
      </c>
      <c r="J10" s="13"/>
      <c r="K10" s="13">
        <v>180932</v>
      </c>
      <c r="L10" s="13"/>
      <c r="M10" s="13">
        <v>185606</v>
      </c>
      <c r="N10" s="13"/>
    </row>
    <row r="11" spans="1:14" s="1" customFormat="1" ht="11.25" customHeight="1">
      <c r="A11" s="15" t="s">
        <v>272</v>
      </c>
      <c r="B11" s="12"/>
      <c r="C11" s="16">
        <v>527506</v>
      </c>
      <c r="D11" s="16"/>
      <c r="E11" s="16">
        <v>296587</v>
      </c>
      <c r="F11" s="16"/>
      <c r="G11" s="16">
        <v>598629</v>
      </c>
      <c r="H11" s="16"/>
      <c r="I11" s="16">
        <v>733167</v>
      </c>
      <c r="J11" s="16"/>
      <c r="K11" s="16">
        <v>976993</v>
      </c>
      <c r="L11" s="16"/>
      <c r="M11" s="16">
        <v>951819</v>
      </c>
      <c r="N11" s="16"/>
    </row>
    <row r="12" spans="1:14" s="1" customFormat="1" ht="11.25" customHeight="1">
      <c r="A12" s="5" t="s">
        <v>14</v>
      </c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" customFormat="1" ht="11.25" customHeight="1">
      <c r="A13" s="11" t="s">
        <v>15</v>
      </c>
      <c r="B13" s="12"/>
      <c r="C13" s="13">
        <v>152440</v>
      </c>
      <c r="D13" s="13"/>
      <c r="E13" s="13">
        <v>131027</v>
      </c>
      <c r="F13" s="13"/>
      <c r="G13" s="13">
        <v>193582</v>
      </c>
      <c r="H13" s="13"/>
      <c r="I13" s="13">
        <v>202568</v>
      </c>
      <c r="J13" s="13"/>
      <c r="K13" s="13">
        <v>314205</v>
      </c>
      <c r="L13" s="13"/>
      <c r="M13" s="13">
        <v>307230</v>
      </c>
      <c r="N13" s="13"/>
    </row>
    <row r="14" spans="1:14" s="1" customFormat="1" ht="11.25" customHeight="1">
      <c r="A14" s="11" t="s">
        <v>16</v>
      </c>
      <c r="B14" s="12"/>
      <c r="C14" s="13">
        <v>149031</v>
      </c>
      <c r="D14" s="13"/>
      <c r="E14" s="13">
        <v>102865</v>
      </c>
      <c r="F14" s="13"/>
      <c r="G14" s="13">
        <v>225862</v>
      </c>
      <c r="H14" s="13"/>
      <c r="I14" s="13">
        <v>283393</v>
      </c>
      <c r="J14" s="13"/>
      <c r="K14" s="13">
        <v>316167</v>
      </c>
      <c r="L14" s="13"/>
      <c r="M14" s="13">
        <v>295134</v>
      </c>
      <c r="N14" s="13"/>
    </row>
    <row r="15" spans="1:14" s="1" customFormat="1" ht="11.25" customHeight="1">
      <c r="A15" s="11" t="s">
        <v>17</v>
      </c>
      <c r="B15" s="12"/>
      <c r="C15" s="13">
        <v>191848</v>
      </c>
      <c r="D15" s="13"/>
      <c r="E15" s="13">
        <v>117511</v>
      </c>
      <c r="F15" s="13"/>
      <c r="G15" s="13">
        <v>228243</v>
      </c>
      <c r="H15" s="13"/>
      <c r="I15" s="13">
        <v>388275</v>
      </c>
      <c r="J15" s="13"/>
      <c r="K15" s="13">
        <v>662628</v>
      </c>
      <c r="L15" s="13"/>
      <c r="M15" s="13">
        <v>613340</v>
      </c>
      <c r="N15" s="13"/>
    </row>
    <row r="16" spans="1:14" s="1" customFormat="1" ht="11.25" customHeight="1">
      <c r="A16" s="11" t="s">
        <v>18</v>
      </c>
      <c r="B16" s="12"/>
      <c r="C16" s="13">
        <v>46570</v>
      </c>
      <c r="D16" s="13"/>
      <c r="E16" s="14">
        <v>21117</v>
      </c>
      <c r="F16" s="14"/>
      <c r="G16" s="13">
        <v>63693</v>
      </c>
      <c r="H16" s="13"/>
      <c r="I16" s="13">
        <v>76447</v>
      </c>
      <c r="J16" s="13"/>
      <c r="K16" s="13">
        <v>119793</v>
      </c>
      <c r="L16" s="13"/>
      <c r="M16" s="13">
        <v>103556</v>
      </c>
      <c r="N16" s="13"/>
    </row>
    <row r="17" spans="1:14" s="1" customFormat="1" ht="11.25" customHeight="1">
      <c r="A17" s="15" t="s">
        <v>272</v>
      </c>
      <c r="B17" s="12"/>
      <c r="C17" s="16">
        <v>539888</v>
      </c>
      <c r="D17" s="16"/>
      <c r="E17" s="16">
        <v>372520</v>
      </c>
      <c r="F17" s="16"/>
      <c r="G17" s="16">
        <v>711381</v>
      </c>
      <c r="H17" s="16"/>
      <c r="I17" s="16">
        <v>950683</v>
      </c>
      <c r="J17" s="16"/>
      <c r="K17" s="16">
        <v>1412793</v>
      </c>
      <c r="L17" s="16"/>
      <c r="M17" s="16">
        <v>1319260</v>
      </c>
      <c r="N17" s="16"/>
    </row>
    <row r="18" spans="1:14" s="1" customFormat="1" ht="11.25" customHeight="1">
      <c r="A18" s="5" t="s">
        <v>19</v>
      </c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" customFormat="1" ht="11.25" customHeight="1">
      <c r="A19" s="11" t="s">
        <v>20</v>
      </c>
      <c r="B19" s="12"/>
      <c r="C19" s="13">
        <v>129691</v>
      </c>
      <c r="D19" s="13"/>
      <c r="E19" s="13">
        <v>109393</v>
      </c>
      <c r="F19" s="13"/>
      <c r="G19" s="13">
        <v>186189</v>
      </c>
      <c r="H19" s="13"/>
      <c r="I19" s="13">
        <v>286330</v>
      </c>
      <c r="J19" s="13"/>
      <c r="K19" s="13">
        <v>478048</v>
      </c>
      <c r="L19" s="13"/>
      <c r="M19" s="13">
        <v>539225</v>
      </c>
      <c r="N19" s="13"/>
    </row>
    <row r="20" spans="1:14" s="1" customFormat="1" ht="11.25" customHeight="1">
      <c r="A20" s="11" t="s">
        <v>21</v>
      </c>
      <c r="B20" s="12"/>
      <c r="C20" s="13">
        <v>124921</v>
      </c>
      <c r="D20" s="13"/>
      <c r="E20" s="13">
        <v>110562</v>
      </c>
      <c r="F20" s="13"/>
      <c r="G20" s="13">
        <v>219812</v>
      </c>
      <c r="H20" s="13"/>
      <c r="I20" s="13">
        <v>223533</v>
      </c>
      <c r="J20" s="13"/>
      <c r="K20" s="13">
        <v>247496</v>
      </c>
      <c r="L20" s="13"/>
      <c r="M20" s="13">
        <v>264511</v>
      </c>
      <c r="N20" s="13"/>
    </row>
    <row r="21" spans="1:14" s="1" customFormat="1" ht="11.25" customHeight="1">
      <c r="A21" s="11" t="s">
        <v>22</v>
      </c>
      <c r="B21" s="12"/>
      <c r="C21" s="13">
        <v>211338</v>
      </c>
      <c r="D21" s="13"/>
      <c r="E21" s="14">
        <v>167921</v>
      </c>
      <c r="F21" s="14"/>
      <c r="G21" s="13">
        <v>378164</v>
      </c>
      <c r="H21" s="13"/>
      <c r="I21" s="13">
        <v>422709</v>
      </c>
      <c r="J21" s="13"/>
      <c r="K21" s="13">
        <v>521993</v>
      </c>
      <c r="L21" s="13"/>
      <c r="M21" s="13">
        <v>532824</v>
      </c>
      <c r="N21" s="13"/>
    </row>
    <row r="22" spans="1:14" s="1" customFormat="1" ht="11.25" customHeight="1">
      <c r="A22" s="15" t="s">
        <v>272</v>
      </c>
      <c r="B22" s="12"/>
      <c r="C22" s="16">
        <v>465950</v>
      </c>
      <c r="D22" s="16"/>
      <c r="E22" s="16">
        <v>387876</v>
      </c>
      <c r="F22" s="16"/>
      <c r="G22" s="16">
        <v>784164</v>
      </c>
      <c r="H22" s="16"/>
      <c r="I22" s="16">
        <v>932573</v>
      </c>
      <c r="J22" s="16"/>
      <c r="K22" s="16">
        <v>1247538</v>
      </c>
      <c r="L22" s="16"/>
      <c r="M22" s="16">
        <v>1336560</v>
      </c>
      <c r="N22" s="16"/>
    </row>
    <row r="23" spans="1:14" s="1" customFormat="1" ht="11.25" customHeight="1">
      <c r="A23" s="5" t="s">
        <v>23</v>
      </c>
      <c r="B23" s="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1" customFormat="1" ht="11.25" customHeight="1">
      <c r="A24" s="11" t="s">
        <v>24</v>
      </c>
      <c r="B24" s="12"/>
      <c r="C24" s="13">
        <v>475557</v>
      </c>
      <c r="D24" s="13"/>
      <c r="E24" s="13">
        <v>427183</v>
      </c>
      <c r="F24" s="13"/>
      <c r="G24" s="13">
        <v>480834</v>
      </c>
      <c r="H24" s="13"/>
      <c r="I24" s="13">
        <v>526409</v>
      </c>
      <c r="J24" s="13"/>
      <c r="K24" s="13">
        <v>529002</v>
      </c>
      <c r="L24" s="13"/>
      <c r="M24" s="13">
        <v>513543</v>
      </c>
      <c r="N24" s="13"/>
    </row>
    <row r="25" spans="1:14" s="1" customFormat="1" ht="11.25" customHeight="1">
      <c r="A25" s="11" t="s">
        <v>25</v>
      </c>
      <c r="B25" s="12"/>
      <c r="C25" s="13">
        <v>177551</v>
      </c>
      <c r="D25" s="13"/>
      <c r="E25" s="13">
        <v>163156</v>
      </c>
      <c r="F25" s="13"/>
      <c r="G25" s="13">
        <v>218455</v>
      </c>
      <c r="H25" s="13"/>
      <c r="I25" s="13">
        <v>222425</v>
      </c>
      <c r="J25" s="13"/>
      <c r="K25" s="13">
        <v>253087</v>
      </c>
      <c r="L25" s="13"/>
      <c r="M25" s="13">
        <v>224346</v>
      </c>
      <c r="N25" s="13"/>
    </row>
    <row r="26" spans="1:14" s="1" customFormat="1" ht="11.25" customHeight="1">
      <c r="A26" s="11" t="s">
        <v>26</v>
      </c>
      <c r="B26" s="12"/>
      <c r="C26" s="13">
        <v>203784</v>
      </c>
      <c r="D26" s="13"/>
      <c r="E26" s="13">
        <v>142947</v>
      </c>
      <c r="F26" s="13"/>
      <c r="G26" s="13">
        <v>239945</v>
      </c>
      <c r="H26" s="13"/>
      <c r="I26" s="13">
        <v>247677</v>
      </c>
      <c r="J26" s="13"/>
      <c r="K26" s="13">
        <v>286570</v>
      </c>
      <c r="L26" s="13"/>
      <c r="M26" s="13">
        <v>291759</v>
      </c>
      <c r="N26" s="13"/>
    </row>
    <row r="27" spans="1:14" s="1" customFormat="1" ht="11.25" customHeight="1">
      <c r="A27" s="11" t="s">
        <v>27</v>
      </c>
      <c r="B27" s="12"/>
      <c r="C27" s="13">
        <v>104864</v>
      </c>
      <c r="D27" s="17" t="s">
        <v>28</v>
      </c>
      <c r="E27" s="13">
        <v>115814</v>
      </c>
      <c r="F27" s="17" t="s">
        <v>28</v>
      </c>
      <c r="G27" s="13">
        <v>133731</v>
      </c>
      <c r="H27" s="17" t="s">
        <v>28</v>
      </c>
      <c r="I27" s="13">
        <v>106228</v>
      </c>
      <c r="J27" s="17" t="s">
        <v>28</v>
      </c>
      <c r="K27" s="13">
        <v>124895</v>
      </c>
      <c r="L27" s="17" t="s">
        <v>28</v>
      </c>
      <c r="M27" s="13">
        <v>113488</v>
      </c>
      <c r="N27" s="13"/>
    </row>
    <row r="28" spans="1:14" s="1" customFormat="1" ht="11.25" customHeight="1">
      <c r="A28" s="11" t="s">
        <v>29</v>
      </c>
      <c r="B28" s="12"/>
      <c r="C28" s="13">
        <v>221264</v>
      </c>
      <c r="D28" s="13"/>
      <c r="E28" s="14">
        <v>226844</v>
      </c>
      <c r="F28" s="14"/>
      <c r="G28" s="13">
        <v>301952</v>
      </c>
      <c r="H28" s="13"/>
      <c r="I28" s="13">
        <v>306538</v>
      </c>
      <c r="J28" s="13"/>
      <c r="K28" s="13">
        <v>346897</v>
      </c>
      <c r="L28" s="13"/>
      <c r="M28" s="13">
        <v>319479</v>
      </c>
      <c r="N28" s="13"/>
    </row>
    <row r="29" spans="1:14" s="1" customFormat="1" ht="11.25" customHeight="1">
      <c r="A29" s="15" t="s">
        <v>272</v>
      </c>
      <c r="B29" s="12"/>
      <c r="C29" s="16">
        <v>1183020</v>
      </c>
      <c r="D29" s="16"/>
      <c r="E29" s="16">
        <v>1075945</v>
      </c>
      <c r="F29" s="16"/>
      <c r="G29" s="16">
        <v>1374917</v>
      </c>
      <c r="H29" s="16"/>
      <c r="I29" s="16">
        <v>1409277</v>
      </c>
      <c r="J29" s="16"/>
      <c r="K29" s="16">
        <v>1540451</v>
      </c>
      <c r="L29" s="16"/>
      <c r="M29" s="16">
        <v>1462614</v>
      </c>
      <c r="N29" s="16"/>
    </row>
    <row r="30" spans="1:14" s="1" customFormat="1" ht="11.25" customHeight="1">
      <c r="A30" s="5" t="s">
        <v>30</v>
      </c>
      <c r="B30" s="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1" customFormat="1" ht="11.25" customHeight="1">
      <c r="A31" s="11" t="s">
        <v>31</v>
      </c>
      <c r="B31" s="12"/>
      <c r="C31" s="13">
        <v>377036</v>
      </c>
      <c r="D31" s="13"/>
      <c r="E31" s="13">
        <v>361630</v>
      </c>
      <c r="F31" s="13"/>
      <c r="G31" s="13">
        <v>456857</v>
      </c>
      <c r="H31" s="13"/>
      <c r="I31" s="13">
        <v>406034</v>
      </c>
      <c r="J31" s="13"/>
      <c r="K31" s="13">
        <v>461410</v>
      </c>
      <c r="L31" s="13"/>
      <c r="M31" s="13">
        <v>437567</v>
      </c>
      <c r="N31" s="13"/>
    </row>
    <row r="32" spans="1:14" s="1" customFormat="1" ht="11.25" customHeight="1">
      <c r="A32" s="11" t="s">
        <v>32</v>
      </c>
      <c r="B32" s="12"/>
      <c r="C32" s="13">
        <v>199353</v>
      </c>
      <c r="D32" s="13"/>
      <c r="E32" s="14">
        <v>181057</v>
      </c>
      <c r="F32" s="14"/>
      <c r="G32" s="13">
        <v>286318</v>
      </c>
      <c r="H32" s="13"/>
      <c r="I32" s="13">
        <v>288188</v>
      </c>
      <c r="J32" s="13"/>
      <c r="K32" s="13">
        <v>330689</v>
      </c>
      <c r="L32" s="13"/>
      <c r="M32" s="13">
        <v>294064</v>
      </c>
      <c r="N32" s="13"/>
    </row>
    <row r="33" spans="1:14" s="1" customFormat="1" ht="11.25" customHeight="1">
      <c r="A33" s="15" t="s">
        <v>272</v>
      </c>
      <c r="B33" s="12"/>
      <c r="C33" s="16">
        <v>576389</v>
      </c>
      <c r="D33" s="16"/>
      <c r="E33" s="16">
        <v>542687</v>
      </c>
      <c r="F33" s="16"/>
      <c r="G33" s="16">
        <v>743175</v>
      </c>
      <c r="H33" s="16"/>
      <c r="I33" s="16">
        <v>694222</v>
      </c>
      <c r="J33" s="16"/>
      <c r="K33" s="16">
        <v>792099</v>
      </c>
      <c r="L33" s="16"/>
      <c r="M33" s="16">
        <v>731631</v>
      </c>
      <c r="N33" s="16"/>
    </row>
    <row r="34" spans="1:14" s="1" customFormat="1" ht="11.25" customHeight="1">
      <c r="A34" s="5" t="s">
        <v>33</v>
      </c>
      <c r="B34" s="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1" customFormat="1" ht="11.25" customHeight="1">
      <c r="A35" s="11" t="s">
        <v>34</v>
      </c>
      <c r="B35" s="12"/>
      <c r="C35" s="13">
        <v>156188</v>
      </c>
      <c r="D35" s="13"/>
      <c r="E35" s="13">
        <v>177733</v>
      </c>
      <c r="F35" s="13"/>
      <c r="G35" s="13">
        <v>249400</v>
      </c>
      <c r="H35" s="13"/>
      <c r="I35" s="13">
        <v>230100</v>
      </c>
      <c r="J35" s="13"/>
      <c r="K35" s="13">
        <v>225269</v>
      </c>
      <c r="L35" s="13"/>
      <c r="M35" s="13">
        <v>219625</v>
      </c>
      <c r="N35" s="13"/>
    </row>
    <row r="36" spans="1:14" s="1" customFormat="1" ht="11.25" customHeight="1">
      <c r="A36" s="11" t="s">
        <v>35</v>
      </c>
      <c r="B36" s="12"/>
      <c r="C36" s="13">
        <v>369406</v>
      </c>
      <c r="D36" s="13"/>
      <c r="E36" s="13">
        <v>490793</v>
      </c>
      <c r="F36" s="13"/>
      <c r="G36" s="13">
        <v>536870</v>
      </c>
      <c r="H36" s="13"/>
      <c r="I36" s="13">
        <v>524798</v>
      </c>
      <c r="J36" s="13"/>
      <c r="K36" s="13">
        <v>481125</v>
      </c>
      <c r="L36" s="13"/>
      <c r="M36" s="13">
        <v>498242</v>
      </c>
      <c r="N36" s="13"/>
    </row>
    <row r="37" spans="1:14" s="1" customFormat="1" ht="11.25" customHeight="1">
      <c r="A37" s="11" t="s">
        <v>36</v>
      </c>
      <c r="B37" s="12"/>
      <c r="C37" s="13">
        <v>308086</v>
      </c>
      <c r="D37" s="13"/>
      <c r="E37" s="14">
        <v>416126</v>
      </c>
      <c r="F37" s="14"/>
      <c r="G37" s="13">
        <v>402993</v>
      </c>
      <c r="H37" s="13"/>
      <c r="I37" s="13">
        <v>385922</v>
      </c>
      <c r="J37" s="13"/>
      <c r="K37" s="13">
        <v>386682</v>
      </c>
      <c r="L37" s="13"/>
      <c r="M37" s="13">
        <v>346492</v>
      </c>
      <c r="N37" s="13"/>
    </row>
    <row r="38" spans="1:14" s="1" customFormat="1" ht="11.25" customHeight="1">
      <c r="A38" s="15" t="s">
        <v>272</v>
      </c>
      <c r="B38" s="12"/>
      <c r="C38" s="16">
        <v>833680</v>
      </c>
      <c r="D38" s="16"/>
      <c r="E38" s="16">
        <v>1084652</v>
      </c>
      <c r="F38" s="16"/>
      <c r="G38" s="16">
        <v>1189263</v>
      </c>
      <c r="H38" s="16"/>
      <c r="I38" s="16">
        <v>1140821</v>
      </c>
      <c r="J38" s="16"/>
      <c r="K38" s="16">
        <v>1093076</v>
      </c>
      <c r="L38" s="16"/>
      <c r="M38" s="16">
        <v>1064359</v>
      </c>
      <c r="N38" s="16"/>
    </row>
    <row r="39" spans="1:14" s="1" customFormat="1" ht="11.25" customHeight="1">
      <c r="A39" s="5" t="s">
        <v>37</v>
      </c>
      <c r="B39" s="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" customFormat="1" ht="11.25" customHeight="1">
      <c r="A40" s="11" t="s">
        <v>38</v>
      </c>
      <c r="B40" s="12"/>
      <c r="C40" s="13">
        <v>190111</v>
      </c>
      <c r="D40" s="13"/>
      <c r="E40" s="13">
        <v>208353</v>
      </c>
      <c r="F40" s="13"/>
      <c r="G40" s="13">
        <v>239585</v>
      </c>
      <c r="H40" s="13"/>
      <c r="I40" s="13">
        <v>245460</v>
      </c>
      <c r="J40" s="13"/>
      <c r="K40" s="13">
        <v>262549</v>
      </c>
      <c r="L40" s="13"/>
      <c r="M40" s="13">
        <v>249792</v>
      </c>
      <c r="N40" s="13"/>
    </row>
    <row r="41" spans="1:14" s="1" customFormat="1" ht="11.25" customHeight="1">
      <c r="A41" s="11" t="s">
        <v>39</v>
      </c>
      <c r="B41" s="12"/>
      <c r="C41" s="13">
        <v>98005</v>
      </c>
      <c r="D41" s="13"/>
      <c r="E41" s="13">
        <v>127220</v>
      </c>
      <c r="F41" s="13"/>
      <c r="G41" s="13">
        <v>196323</v>
      </c>
      <c r="H41" s="13"/>
      <c r="I41" s="13">
        <v>198459</v>
      </c>
      <c r="J41" s="13"/>
      <c r="K41" s="13">
        <v>254677</v>
      </c>
      <c r="L41" s="13"/>
      <c r="M41" s="13">
        <v>245002</v>
      </c>
      <c r="N41" s="13"/>
    </row>
    <row r="42" spans="1:14" s="1" customFormat="1" ht="11.25" customHeight="1">
      <c r="A42" s="11" t="s">
        <v>40</v>
      </c>
      <c r="B42" s="12"/>
      <c r="C42" s="13">
        <v>169502</v>
      </c>
      <c r="D42" s="13"/>
      <c r="E42" s="18">
        <v>173108</v>
      </c>
      <c r="F42" s="18"/>
      <c r="G42" s="13">
        <v>248361</v>
      </c>
      <c r="H42" s="18"/>
      <c r="I42" s="18">
        <v>270435</v>
      </c>
      <c r="J42" s="18"/>
      <c r="K42" s="14">
        <v>312080</v>
      </c>
      <c r="L42" s="14"/>
      <c r="M42" s="14">
        <v>319128</v>
      </c>
      <c r="N42" s="14"/>
    </row>
    <row r="43" spans="1:14" s="1" customFormat="1" ht="11.25" customHeight="1">
      <c r="A43" s="15" t="s">
        <v>272</v>
      </c>
      <c r="B43" s="12"/>
      <c r="C43" s="16">
        <v>457618</v>
      </c>
      <c r="D43" s="16"/>
      <c r="E43" s="19">
        <v>508681</v>
      </c>
      <c r="F43" s="19"/>
      <c r="G43" s="16">
        <v>684269</v>
      </c>
      <c r="H43" s="19"/>
      <c r="I43" s="19">
        <v>714354</v>
      </c>
      <c r="J43" s="16"/>
      <c r="K43" s="16">
        <v>829306</v>
      </c>
      <c r="L43" s="16"/>
      <c r="M43" s="16">
        <v>813922</v>
      </c>
      <c r="N43" s="16"/>
    </row>
    <row r="44" spans="1:14" s="1" customFormat="1" ht="11.25" customHeight="1">
      <c r="A44" s="5" t="s">
        <v>41</v>
      </c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11.25" customHeight="1">
      <c r="A45" s="11" t="s">
        <v>42</v>
      </c>
      <c r="B45" s="12"/>
      <c r="C45" s="13">
        <v>156440</v>
      </c>
      <c r="D45" s="13"/>
      <c r="E45" s="13">
        <v>160264</v>
      </c>
      <c r="F45" s="13"/>
      <c r="G45" s="13">
        <v>188387</v>
      </c>
      <c r="H45" s="13"/>
      <c r="I45" s="13">
        <v>200759</v>
      </c>
      <c r="J45" s="13"/>
      <c r="K45" s="13">
        <v>237149</v>
      </c>
      <c r="L45" s="13"/>
      <c r="M45" s="13">
        <v>238293</v>
      </c>
      <c r="N45" s="13"/>
    </row>
    <row r="46" spans="1:14" s="1" customFormat="1" ht="11.25" customHeight="1">
      <c r="A46" s="11" t="s">
        <v>43</v>
      </c>
      <c r="B46" s="12"/>
      <c r="C46" s="13">
        <v>719131</v>
      </c>
      <c r="D46" s="13"/>
      <c r="E46" s="13">
        <v>645435</v>
      </c>
      <c r="F46" s="13"/>
      <c r="G46" s="13">
        <v>764081</v>
      </c>
      <c r="H46" s="13"/>
      <c r="I46" s="13">
        <v>728142</v>
      </c>
      <c r="J46" s="13"/>
      <c r="K46" s="13">
        <v>775938</v>
      </c>
      <c r="L46" s="13"/>
      <c r="M46" s="13">
        <v>781224</v>
      </c>
      <c r="N46" s="13"/>
    </row>
    <row r="47" spans="1:14" s="1" customFormat="1" ht="11.25" customHeight="1">
      <c r="A47" s="11" t="s">
        <v>44</v>
      </c>
      <c r="B47" s="12"/>
      <c r="C47" s="13">
        <v>114654</v>
      </c>
      <c r="D47" s="13"/>
      <c r="E47" s="14">
        <v>132032</v>
      </c>
      <c r="F47" s="14"/>
      <c r="G47" s="13">
        <v>202471</v>
      </c>
      <c r="H47" s="13"/>
      <c r="I47" s="13">
        <v>192560</v>
      </c>
      <c r="J47" s="13"/>
      <c r="K47" s="13">
        <v>176571</v>
      </c>
      <c r="L47" s="13"/>
      <c r="M47" s="13">
        <v>169762</v>
      </c>
      <c r="N47" s="13"/>
    </row>
    <row r="48" spans="1:14" s="1" customFormat="1" ht="11.25" customHeight="1">
      <c r="A48" s="15" t="s">
        <v>272</v>
      </c>
      <c r="B48" s="12"/>
      <c r="C48" s="16">
        <v>990224</v>
      </c>
      <c r="D48" s="16"/>
      <c r="E48" s="16">
        <v>937731</v>
      </c>
      <c r="F48" s="16"/>
      <c r="G48" s="16">
        <v>1154939</v>
      </c>
      <c r="H48" s="16"/>
      <c r="I48" s="16">
        <v>1121461</v>
      </c>
      <c r="J48" s="16"/>
      <c r="K48" s="16">
        <v>1189658</v>
      </c>
      <c r="L48" s="16"/>
      <c r="M48" s="16">
        <v>1189279</v>
      </c>
      <c r="N48" s="16"/>
    </row>
    <row r="49" spans="1:14" s="1" customFormat="1" ht="11.25" customHeight="1">
      <c r="A49" s="20" t="s">
        <v>273</v>
      </c>
      <c r="B49" s="12"/>
      <c r="C49" s="13">
        <v>5574276</v>
      </c>
      <c r="D49" s="13"/>
      <c r="E49" s="13">
        <v>5206679</v>
      </c>
      <c r="F49" s="13"/>
      <c r="G49" s="13">
        <v>7240737</v>
      </c>
      <c r="H49" s="13"/>
      <c r="I49" s="13">
        <v>7696557</v>
      </c>
      <c r="J49" s="13"/>
      <c r="K49" s="13">
        <v>9081913</v>
      </c>
      <c r="L49" s="13"/>
      <c r="M49" s="13">
        <v>8869445</v>
      </c>
      <c r="N49" s="13"/>
    </row>
    <row r="50" spans="1:14" s="1" customFormat="1" ht="11.25" customHeight="1">
      <c r="A50" s="5" t="s">
        <v>274</v>
      </c>
      <c r="B50" s="6"/>
      <c r="C50" s="13">
        <v>1498240</v>
      </c>
      <c r="D50" s="13"/>
      <c r="E50" s="14">
        <v>1560152</v>
      </c>
      <c r="F50" s="13"/>
      <c r="G50" s="13">
        <v>1931058</v>
      </c>
      <c r="H50" s="13"/>
      <c r="I50" s="13">
        <v>1764735</v>
      </c>
      <c r="J50" s="13"/>
      <c r="K50" s="13">
        <v>2078164</v>
      </c>
      <c r="L50" s="13"/>
      <c r="M50" s="13">
        <v>1999522</v>
      </c>
      <c r="N50" s="13"/>
    </row>
    <row r="51" spans="1:14" s="1" customFormat="1" ht="11.25" customHeight="1">
      <c r="A51" s="21" t="s">
        <v>275</v>
      </c>
      <c r="B51" s="22"/>
      <c r="C51" s="23">
        <v>7072516</v>
      </c>
      <c r="D51" s="23"/>
      <c r="E51" s="23">
        <v>6766831</v>
      </c>
      <c r="F51" s="23"/>
      <c r="G51" s="23">
        <v>9171795</v>
      </c>
      <c r="H51" s="23"/>
      <c r="I51" s="23">
        <v>9461292</v>
      </c>
      <c r="J51" s="23"/>
      <c r="K51" s="23">
        <v>11160077</v>
      </c>
      <c r="L51" s="23"/>
      <c r="M51" s="23">
        <v>10868967</v>
      </c>
      <c r="N51" s="23"/>
    </row>
    <row r="52" spans="1:14" s="1" customFormat="1" ht="11.25" customHeight="1">
      <c r="A52" s="24" t="s">
        <v>45</v>
      </c>
      <c r="B52" s="12"/>
      <c r="C52" s="25"/>
      <c r="D52" s="26"/>
      <c r="E52" s="25"/>
      <c r="F52" s="26"/>
      <c r="G52" s="27"/>
      <c r="H52" s="26"/>
      <c r="I52" s="14"/>
      <c r="J52" s="26"/>
      <c r="K52" s="28"/>
      <c r="L52" s="26"/>
      <c r="M52" s="14"/>
      <c r="N52" s="14"/>
    </row>
  </sheetData>
  <sheetProtection/>
  <mergeCells count="4">
    <mergeCell ref="A1:N1"/>
    <mergeCell ref="A2:N2"/>
    <mergeCell ref="C5:N5"/>
    <mergeCell ref="A3:N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N51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7.8515625" style="29" customWidth="1"/>
    <col min="4" max="4" width="0.85546875" style="29" customWidth="1"/>
    <col min="5" max="5" width="7.8515625" style="29" customWidth="1"/>
    <col min="6" max="6" width="0.85546875" style="29" customWidth="1"/>
    <col min="7" max="7" width="7.8515625" style="29" customWidth="1"/>
    <col min="8" max="8" width="0.85546875" style="29" customWidth="1"/>
    <col min="9" max="9" width="7.8515625" style="29" customWidth="1"/>
    <col min="10" max="10" width="0.85546875" style="29" customWidth="1"/>
    <col min="11" max="11" width="7.8515625" style="29" customWidth="1"/>
    <col min="12" max="12" width="0.85546875" style="29" customWidth="1"/>
    <col min="13" max="16384" width="9.140625" style="29" customWidth="1"/>
  </cols>
  <sheetData>
    <row r="1" spans="1:13" s="1" customFormat="1" ht="11.25" customHeight="1">
      <c r="A1" s="391" t="s">
        <v>140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1" customFormat="1" ht="11.25" customHeight="1">
      <c r="A2" s="391" t="s">
        <v>305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1" customFormat="1" ht="11.25" customHeight="1">
      <c r="A5" s="221"/>
      <c r="B5" s="221"/>
      <c r="C5" s="396">
        <v>2008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s="1" customFormat="1" ht="11.25" customHeight="1">
      <c r="A6" s="93" t="s">
        <v>3</v>
      </c>
      <c r="B6" s="93"/>
      <c r="C6" s="93" t="s">
        <v>4</v>
      </c>
      <c r="D6" s="93"/>
      <c r="E6" s="93" t="s">
        <v>5</v>
      </c>
      <c r="F6" s="93"/>
      <c r="G6" s="93" t="s">
        <v>6</v>
      </c>
      <c r="H6" s="93"/>
      <c r="I6" s="93" t="s">
        <v>7</v>
      </c>
      <c r="J6" s="93"/>
      <c r="K6" s="93" t="s">
        <v>8</v>
      </c>
      <c r="L6" s="93"/>
      <c r="M6" s="93" t="s">
        <v>53</v>
      </c>
    </row>
    <row r="7" spans="1:13" s="1" customFormat="1" ht="11.25" customHeight="1">
      <c r="A7" s="68" t="s">
        <v>10</v>
      </c>
      <c r="B7" s="128"/>
      <c r="C7" s="128"/>
      <c r="D7" s="128"/>
      <c r="E7" s="128"/>
      <c r="F7" s="128"/>
      <c r="G7" s="128"/>
      <c r="H7" s="128"/>
      <c r="I7" s="128"/>
      <c r="J7" s="239"/>
      <c r="K7" s="128"/>
      <c r="M7" s="128"/>
    </row>
    <row r="8" spans="1:13" s="1" customFormat="1" ht="11.25" customHeight="1">
      <c r="A8" s="71" t="s">
        <v>11</v>
      </c>
      <c r="B8" s="128"/>
      <c r="C8" s="115">
        <v>217436</v>
      </c>
      <c r="D8" s="115"/>
      <c r="E8" s="115">
        <v>139365</v>
      </c>
      <c r="F8" s="115"/>
      <c r="G8" s="115">
        <v>257392</v>
      </c>
      <c r="H8" s="115"/>
      <c r="I8" s="115">
        <v>265242</v>
      </c>
      <c r="J8" s="97"/>
      <c r="K8" s="115">
        <v>260806</v>
      </c>
      <c r="M8" s="115">
        <v>1140241</v>
      </c>
    </row>
    <row r="9" spans="1:13" s="1" customFormat="1" ht="11.25" customHeight="1">
      <c r="A9" s="71" t="s">
        <v>12</v>
      </c>
      <c r="B9" s="128"/>
      <c r="C9" s="115">
        <v>334026</v>
      </c>
      <c r="D9" s="115"/>
      <c r="E9" s="115">
        <v>218749</v>
      </c>
      <c r="F9" s="115"/>
      <c r="G9" s="115">
        <v>225848</v>
      </c>
      <c r="H9" s="115"/>
      <c r="I9" s="115">
        <v>277991</v>
      </c>
      <c r="J9" s="97"/>
      <c r="K9" s="115">
        <v>335875</v>
      </c>
      <c r="M9" s="115">
        <v>1392489</v>
      </c>
    </row>
    <row r="10" spans="1:13" s="1" customFormat="1" ht="11.25" customHeight="1">
      <c r="A10" s="71" t="s">
        <v>13</v>
      </c>
      <c r="B10" s="128"/>
      <c r="C10" s="115">
        <v>136971</v>
      </c>
      <c r="D10" s="115"/>
      <c r="E10" s="115">
        <v>77572</v>
      </c>
      <c r="F10" s="115"/>
      <c r="G10" s="115">
        <v>71610</v>
      </c>
      <c r="H10" s="115"/>
      <c r="I10" s="115">
        <v>126406</v>
      </c>
      <c r="J10" s="97"/>
      <c r="K10" s="115">
        <v>131185</v>
      </c>
      <c r="L10" s="93"/>
      <c r="M10" s="115">
        <v>543744</v>
      </c>
    </row>
    <row r="11" spans="1:13" s="1" customFormat="1" ht="11.25" customHeight="1">
      <c r="A11" s="74" t="s">
        <v>306</v>
      </c>
      <c r="B11" s="128"/>
      <c r="C11" s="117">
        <v>688434</v>
      </c>
      <c r="D11" s="117"/>
      <c r="E11" s="117">
        <v>435686</v>
      </c>
      <c r="F11" s="117"/>
      <c r="G11" s="117">
        <v>554850</v>
      </c>
      <c r="H11" s="117"/>
      <c r="I11" s="117">
        <v>669640</v>
      </c>
      <c r="J11" s="101"/>
      <c r="K11" s="117">
        <v>727866</v>
      </c>
      <c r="L11" s="117"/>
      <c r="M11" s="117">
        <v>3076476</v>
      </c>
    </row>
    <row r="12" spans="1:13" s="1" customFormat="1" ht="11.25" customHeight="1">
      <c r="A12" s="68" t="s">
        <v>14</v>
      </c>
      <c r="B12" s="128"/>
      <c r="C12" s="115"/>
      <c r="D12" s="115"/>
      <c r="E12" s="115"/>
      <c r="F12" s="115"/>
      <c r="G12" s="115"/>
      <c r="H12" s="115"/>
      <c r="I12" s="115"/>
      <c r="J12" s="97"/>
      <c r="K12" s="115"/>
      <c r="M12" s="115"/>
    </row>
    <row r="13" spans="1:13" s="1" customFormat="1" ht="11.25" customHeight="1">
      <c r="A13" s="71" t="s">
        <v>15</v>
      </c>
      <c r="B13" s="128"/>
      <c r="C13" s="115">
        <v>194138</v>
      </c>
      <c r="D13" s="115"/>
      <c r="E13" s="115">
        <v>124315</v>
      </c>
      <c r="F13" s="115"/>
      <c r="G13" s="115">
        <v>196313</v>
      </c>
      <c r="H13" s="115"/>
      <c r="I13" s="115">
        <v>209983</v>
      </c>
      <c r="J13" s="97"/>
      <c r="K13" s="115">
        <v>216462</v>
      </c>
      <c r="M13" s="115">
        <v>941211</v>
      </c>
    </row>
    <row r="14" spans="1:13" s="1" customFormat="1" ht="11.25" customHeight="1">
      <c r="A14" s="71" t="s">
        <v>16</v>
      </c>
      <c r="B14" s="128"/>
      <c r="C14" s="115">
        <v>217597</v>
      </c>
      <c r="D14" s="115"/>
      <c r="E14" s="115">
        <v>190939</v>
      </c>
      <c r="F14" s="115"/>
      <c r="G14" s="115">
        <v>242305</v>
      </c>
      <c r="H14" s="115"/>
      <c r="I14" s="115">
        <v>196810</v>
      </c>
      <c r="J14" s="97"/>
      <c r="K14" s="115">
        <v>223811</v>
      </c>
      <c r="M14" s="115">
        <v>1071462</v>
      </c>
    </row>
    <row r="15" spans="1:13" s="1" customFormat="1" ht="11.25" customHeight="1">
      <c r="A15" s="71" t="s">
        <v>141</v>
      </c>
      <c r="B15" s="128"/>
      <c r="C15" s="115">
        <v>258098</v>
      </c>
      <c r="D15" s="115"/>
      <c r="E15" s="115">
        <v>200710</v>
      </c>
      <c r="F15" s="115"/>
      <c r="G15" s="115">
        <v>245050</v>
      </c>
      <c r="H15" s="115"/>
      <c r="I15" s="115">
        <v>275464</v>
      </c>
      <c r="J15" s="97"/>
      <c r="K15" s="115">
        <v>367331</v>
      </c>
      <c r="M15" s="115">
        <v>1346653</v>
      </c>
    </row>
    <row r="16" spans="1:13" s="1" customFormat="1" ht="11.25" customHeight="1">
      <c r="A16" s="71" t="s">
        <v>18</v>
      </c>
      <c r="B16" s="128"/>
      <c r="C16" s="115">
        <v>65090</v>
      </c>
      <c r="D16" s="115"/>
      <c r="E16" s="115">
        <v>35924</v>
      </c>
      <c r="F16" s="115"/>
      <c r="G16" s="115">
        <v>85659</v>
      </c>
      <c r="H16" s="115"/>
      <c r="I16" s="115">
        <v>81796</v>
      </c>
      <c r="J16" s="97"/>
      <c r="K16" s="115">
        <v>74875</v>
      </c>
      <c r="L16" s="93"/>
      <c r="M16" s="115">
        <v>343344</v>
      </c>
    </row>
    <row r="17" spans="1:13" s="1" customFormat="1" ht="11.25" customHeight="1">
      <c r="A17" s="74" t="s">
        <v>306</v>
      </c>
      <c r="B17" s="128"/>
      <c r="C17" s="117">
        <v>734923</v>
      </c>
      <c r="D17" s="117"/>
      <c r="E17" s="117">
        <v>551888</v>
      </c>
      <c r="F17" s="117"/>
      <c r="G17" s="117">
        <v>769326</v>
      </c>
      <c r="H17" s="117"/>
      <c r="I17" s="117">
        <v>764054</v>
      </c>
      <c r="J17" s="101"/>
      <c r="K17" s="117">
        <v>882478</v>
      </c>
      <c r="L17" s="117"/>
      <c r="M17" s="117">
        <v>3702669</v>
      </c>
    </row>
    <row r="18" spans="1:13" s="1" customFormat="1" ht="11.25" customHeight="1">
      <c r="A18" s="68" t="s">
        <v>19</v>
      </c>
      <c r="B18" s="128"/>
      <c r="C18" s="115"/>
      <c r="D18" s="115"/>
      <c r="E18" s="115"/>
      <c r="F18" s="115"/>
      <c r="G18" s="115"/>
      <c r="H18" s="115"/>
      <c r="I18" s="115"/>
      <c r="J18" s="97"/>
      <c r="K18" s="115"/>
      <c r="M18" s="115"/>
    </row>
    <row r="19" spans="1:13" s="1" customFormat="1" ht="11.25" customHeight="1">
      <c r="A19" s="71" t="s">
        <v>20</v>
      </c>
      <c r="B19" s="128"/>
      <c r="C19" s="115">
        <v>375263</v>
      </c>
      <c r="D19" s="115"/>
      <c r="E19" s="115">
        <v>251527</v>
      </c>
      <c r="F19" s="115"/>
      <c r="G19" s="115">
        <v>270660</v>
      </c>
      <c r="H19" s="115"/>
      <c r="I19" s="115">
        <v>278737</v>
      </c>
      <c r="J19" s="97"/>
      <c r="K19" s="115">
        <v>358251</v>
      </c>
      <c r="M19" s="115">
        <v>1534438</v>
      </c>
    </row>
    <row r="20" spans="1:13" s="1" customFormat="1" ht="11.25" customHeight="1">
      <c r="A20" s="71" t="s">
        <v>21</v>
      </c>
      <c r="B20" s="128"/>
      <c r="C20" s="115">
        <v>197619</v>
      </c>
      <c r="D20" s="115"/>
      <c r="E20" s="115">
        <v>126593</v>
      </c>
      <c r="F20" s="115"/>
      <c r="G20" s="115">
        <v>91330</v>
      </c>
      <c r="H20" s="115"/>
      <c r="I20" s="115">
        <v>225498</v>
      </c>
      <c r="J20" s="97"/>
      <c r="K20" s="115">
        <v>230322</v>
      </c>
      <c r="M20" s="115">
        <v>871362</v>
      </c>
    </row>
    <row r="21" spans="1:13" s="1" customFormat="1" ht="11.25" customHeight="1">
      <c r="A21" s="71" t="s">
        <v>22</v>
      </c>
      <c r="B21" s="128"/>
      <c r="C21" s="115">
        <v>372986</v>
      </c>
      <c r="D21" s="115"/>
      <c r="E21" s="115">
        <v>227498</v>
      </c>
      <c r="F21" s="115"/>
      <c r="G21" s="115">
        <v>333143</v>
      </c>
      <c r="H21" s="115"/>
      <c r="I21" s="115">
        <v>374425</v>
      </c>
      <c r="J21" s="97"/>
      <c r="K21" s="115">
        <v>347596</v>
      </c>
      <c r="L21" s="93"/>
      <c r="M21" s="115">
        <v>1655648</v>
      </c>
    </row>
    <row r="22" spans="1:13" s="1" customFormat="1" ht="11.25" customHeight="1">
      <c r="A22" s="74" t="s">
        <v>306</v>
      </c>
      <c r="B22" s="128"/>
      <c r="C22" s="117">
        <v>945868</v>
      </c>
      <c r="D22" s="117"/>
      <c r="E22" s="117">
        <v>605618</v>
      </c>
      <c r="F22" s="117"/>
      <c r="G22" s="117">
        <v>695132</v>
      </c>
      <c r="H22" s="117"/>
      <c r="I22" s="117">
        <v>878660</v>
      </c>
      <c r="J22" s="101"/>
      <c r="K22" s="117">
        <v>936169</v>
      </c>
      <c r="L22" s="117"/>
      <c r="M22" s="117">
        <v>4061447</v>
      </c>
    </row>
    <row r="23" spans="1:13" s="1" customFormat="1" ht="11.25" customHeight="1">
      <c r="A23" s="68" t="s">
        <v>23</v>
      </c>
      <c r="B23" s="128"/>
      <c r="C23" s="115"/>
      <c r="D23" s="115"/>
      <c r="E23" s="115"/>
      <c r="F23" s="115"/>
      <c r="G23" s="115"/>
      <c r="H23" s="115"/>
      <c r="I23" s="115"/>
      <c r="J23" s="97"/>
      <c r="K23" s="115"/>
      <c r="M23" s="115"/>
    </row>
    <row r="24" spans="1:13" s="1" customFormat="1" ht="11.25" customHeight="1">
      <c r="A24" s="71" t="s">
        <v>24</v>
      </c>
      <c r="B24" s="128"/>
      <c r="C24" s="115">
        <v>390786</v>
      </c>
      <c r="D24" s="115"/>
      <c r="E24" s="115">
        <v>436916</v>
      </c>
      <c r="F24" s="115"/>
      <c r="G24" s="115">
        <v>503678</v>
      </c>
      <c r="H24" s="115"/>
      <c r="I24" s="115">
        <v>394546</v>
      </c>
      <c r="J24" s="97"/>
      <c r="K24" s="115">
        <v>470530</v>
      </c>
      <c r="M24" s="115">
        <v>2196456</v>
      </c>
    </row>
    <row r="25" spans="1:13" s="1" customFormat="1" ht="11.25" customHeight="1">
      <c r="A25" s="71" t="s">
        <v>25</v>
      </c>
      <c r="B25" s="128"/>
      <c r="C25" s="115">
        <v>113793</v>
      </c>
      <c r="D25" s="115"/>
      <c r="E25" s="115">
        <v>188103</v>
      </c>
      <c r="F25" s="115"/>
      <c r="G25" s="115">
        <v>217627</v>
      </c>
      <c r="H25" s="115"/>
      <c r="I25" s="115">
        <v>213452</v>
      </c>
      <c r="J25" s="97"/>
      <c r="K25" s="115">
        <v>202570</v>
      </c>
      <c r="M25" s="115">
        <v>935545</v>
      </c>
    </row>
    <row r="26" spans="1:13" s="1" customFormat="1" ht="11.25" customHeight="1">
      <c r="A26" s="71" t="s">
        <v>26</v>
      </c>
      <c r="B26" s="128"/>
      <c r="C26" s="115">
        <v>97662</v>
      </c>
      <c r="D26" s="115"/>
      <c r="E26" s="115">
        <v>210994</v>
      </c>
      <c r="F26" s="115"/>
      <c r="G26" s="115">
        <v>265271</v>
      </c>
      <c r="H26" s="115"/>
      <c r="I26" s="115">
        <v>249919</v>
      </c>
      <c r="J26" s="97"/>
      <c r="K26" s="115">
        <v>265389</v>
      </c>
      <c r="M26" s="115">
        <v>1089235</v>
      </c>
    </row>
    <row r="27" spans="1:13" s="1" customFormat="1" ht="11.25" customHeight="1">
      <c r="A27" s="71" t="s">
        <v>27</v>
      </c>
      <c r="B27" s="128"/>
      <c r="C27" s="115">
        <v>105199</v>
      </c>
      <c r="D27" s="115"/>
      <c r="E27" s="115">
        <v>94738</v>
      </c>
      <c r="F27" s="115"/>
      <c r="G27" s="115">
        <v>140606</v>
      </c>
      <c r="H27" s="115"/>
      <c r="I27" s="115">
        <v>93039</v>
      </c>
      <c r="J27" s="210" t="s">
        <v>28</v>
      </c>
      <c r="K27" s="115">
        <v>76393</v>
      </c>
      <c r="M27" s="115">
        <v>509975</v>
      </c>
    </row>
    <row r="28" spans="1:13" s="1" customFormat="1" ht="11.25" customHeight="1">
      <c r="A28" s="71" t="s">
        <v>29</v>
      </c>
      <c r="B28" s="128"/>
      <c r="C28" s="115">
        <v>253469</v>
      </c>
      <c r="D28" s="115"/>
      <c r="E28" s="115">
        <v>114773</v>
      </c>
      <c r="F28" s="115"/>
      <c r="G28" s="115">
        <v>294456</v>
      </c>
      <c r="H28" s="115"/>
      <c r="I28" s="115">
        <v>305591</v>
      </c>
      <c r="J28" s="97"/>
      <c r="K28" s="115">
        <v>260561</v>
      </c>
      <c r="L28" s="93"/>
      <c r="M28" s="115">
        <v>1228850</v>
      </c>
    </row>
    <row r="29" spans="1:13" s="1" customFormat="1" ht="11.25" customHeight="1">
      <c r="A29" s="74" t="s">
        <v>306</v>
      </c>
      <c r="B29" s="128"/>
      <c r="C29" s="117">
        <v>960909</v>
      </c>
      <c r="D29" s="117"/>
      <c r="E29" s="117">
        <v>1045523</v>
      </c>
      <c r="F29" s="117"/>
      <c r="G29" s="117">
        <v>1421638</v>
      </c>
      <c r="H29" s="117"/>
      <c r="I29" s="117">
        <v>1256546</v>
      </c>
      <c r="J29" s="244" t="s">
        <v>77</v>
      </c>
      <c r="K29" s="117">
        <v>1275442</v>
      </c>
      <c r="L29" s="117"/>
      <c r="M29" s="117">
        <v>5960058</v>
      </c>
    </row>
    <row r="30" spans="1:13" s="1" customFormat="1" ht="11.25" customHeight="1">
      <c r="A30" s="68" t="s">
        <v>30</v>
      </c>
      <c r="B30" s="128"/>
      <c r="C30" s="115"/>
      <c r="D30" s="115"/>
      <c r="E30" s="115"/>
      <c r="F30" s="115"/>
      <c r="G30" s="115"/>
      <c r="H30" s="115"/>
      <c r="I30" s="115"/>
      <c r="J30" s="97"/>
      <c r="K30" s="115"/>
      <c r="M30" s="115"/>
    </row>
    <row r="31" spans="1:13" s="1" customFormat="1" ht="11.25" customHeight="1">
      <c r="A31" s="71" t="s">
        <v>31</v>
      </c>
      <c r="B31" s="128"/>
      <c r="C31" s="115">
        <v>330586</v>
      </c>
      <c r="D31" s="115"/>
      <c r="E31" s="115">
        <v>342273</v>
      </c>
      <c r="F31" s="115"/>
      <c r="G31" s="115">
        <v>379058</v>
      </c>
      <c r="H31" s="115"/>
      <c r="I31" s="115">
        <v>406448</v>
      </c>
      <c r="J31" s="210" t="s">
        <v>28</v>
      </c>
      <c r="K31" s="115">
        <v>475508</v>
      </c>
      <c r="M31" s="115">
        <v>1933873</v>
      </c>
    </row>
    <row r="32" spans="1:13" s="1" customFormat="1" ht="11.25" customHeight="1">
      <c r="A32" s="71" t="s">
        <v>32</v>
      </c>
      <c r="B32" s="128"/>
      <c r="C32" s="115">
        <v>214932</v>
      </c>
      <c r="D32" s="115"/>
      <c r="E32" s="115">
        <v>182186</v>
      </c>
      <c r="F32" s="115"/>
      <c r="G32" s="115">
        <v>261102</v>
      </c>
      <c r="H32" s="115"/>
      <c r="I32" s="115">
        <v>275919</v>
      </c>
      <c r="J32" s="97"/>
      <c r="K32" s="115">
        <v>243527</v>
      </c>
      <c r="L32" s="93"/>
      <c r="M32" s="115">
        <v>1177666</v>
      </c>
    </row>
    <row r="33" spans="1:13" s="1" customFormat="1" ht="11.25" customHeight="1">
      <c r="A33" s="74" t="s">
        <v>306</v>
      </c>
      <c r="B33" s="128"/>
      <c r="C33" s="117">
        <v>545518</v>
      </c>
      <c r="D33" s="117"/>
      <c r="E33" s="117">
        <v>524459</v>
      </c>
      <c r="F33" s="117"/>
      <c r="G33" s="117">
        <v>640161</v>
      </c>
      <c r="H33" s="117"/>
      <c r="I33" s="117">
        <v>682366</v>
      </c>
      <c r="J33" s="244" t="s">
        <v>77</v>
      </c>
      <c r="K33" s="117">
        <v>719035</v>
      </c>
      <c r="L33" s="117"/>
      <c r="M33" s="117">
        <v>3111539</v>
      </c>
    </row>
    <row r="34" spans="1:13" s="1" customFormat="1" ht="11.25" customHeight="1">
      <c r="A34" s="68" t="s">
        <v>33</v>
      </c>
      <c r="B34" s="128"/>
      <c r="C34" s="115"/>
      <c r="D34" s="115"/>
      <c r="E34" s="115"/>
      <c r="F34" s="115"/>
      <c r="G34" s="115"/>
      <c r="H34" s="115"/>
      <c r="I34" s="115"/>
      <c r="J34" s="97"/>
      <c r="K34" s="115"/>
      <c r="M34" s="115"/>
    </row>
    <row r="35" spans="1:13" s="1" customFormat="1" ht="11.25" customHeight="1">
      <c r="A35" s="71" t="s">
        <v>34</v>
      </c>
      <c r="B35" s="128"/>
      <c r="C35" s="115">
        <v>181882</v>
      </c>
      <c r="D35" s="115"/>
      <c r="E35" s="115">
        <v>183729</v>
      </c>
      <c r="F35" s="115"/>
      <c r="G35" s="115">
        <v>200124</v>
      </c>
      <c r="H35" s="115"/>
      <c r="I35" s="115">
        <v>214336</v>
      </c>
      <c r="J35" s="97"/>
      <c r="K35" s="115">
        <v>223584</v>
      </c>
      <c r="M35" s="115">
        <v>1003655</v>
      </c>
    </row>
    <row r="36" spans="1:13" s="1" customFormat="1" ht="11.25" customHeight="1">
      <c r="A36" s="71" t="s">
        <v>35</v>
      </c>
      <c r="B36" s="128"/>
      <c r="C36" s="115">
        <v>486797</v>
      </c>
      <c r="D36" s="115"/>
      <c r="E36" s="115">
        <v>466212</v>
      </c>
      <c r="F36" s="115"/>
      <c r="G36" s="115">
        <v>570022</v>
      </c>
      <c r="H36" s="115"/>
      <c r="I36" s="115">
        <v>507320</v>
      </c>
      <c r="J36" s="97"/>
      <c r="K36" s="115">
        <v>511856</v>
      </c>
      <c r="M36" s="115">
        <v>2542207</v>
      </c>
    </row>
    <row r="37" spans="1:13" s="1" customFormat="1" ht="11.25" customHeight="1">
      <c r="A37" s="71" t="s">
        <v>36</v>
      </c>
      <c r="B37" s="128"/>
      <c r="C37" s="115">
        <v>322601</v>
      </c>
      <c r="D37" s="115"/>
      <c r="E37" s="115">
        <v>340472</v>
      </c>
      <c r="F37" s="115"/>
      <c r="G37" s="115">
        <v>367049</v>
      </c>
      <c r="H37" s="115"/>
      <c r="I37" s="115">
        <v>335306</v>
      </c>
      <c r="J37" s="97"/>
      <c r="K37" s="115">
        <v>365396</v>
      </c>
      <c r="L37" s="93"/>
      <c r="M37" s="115">
        <v>1730824</v>
      </c>
    </row>
    <row r="38" spans="1:14" s="1" customFormat="1" ht="11.25" customHeight="1">
      <c r="A38" s="74" t="s">
        <v>306</v>
      </c>
      <c r="B38" s="128"/>
      <c r="C38" s="117">
        <v>991280</v>
      </c>
      <c r="D38" s="117"/>
      <c r="E38" s="117">
        <v>990414</v>
      </c>
      <c r="F38" s="117"/>
      <c r="G38" s="117">
        <v>1137195</v>
      </c>
      <c r="H38" s="117"/>
      <c r="I38" s="117">
        <v>1056962</v>
      </c>
      <c r="J38" s="101"/>
      <c r="K38" s="117">
        <v>1100836</v>
      </c>
      <c r="L38" s="117"/>
      <c r="M38" s="117">
        <v>5276686</v>
      </c>
      <c r="N38" s="58"/>
    </row>
    <row r="39" spans="1:13" s="1" customFormat="1" ht="11.25" customHeight="1">
      <c r="A39" s="68" t="s">
        <v>37</v>
      </c>
      <c r="B39" s="128"/>
      <c r="C39" s="115"/>
      <c r="D39" s="115"/>
      <c r="E39" s="115"/>
      <c r="F39" s="115"/>
      <c r="G39" s="115"/>
      <c r="H39" s="115"/>
      <c r="I39" s="115"/>
      <c r="J39" s="97"/>
      <c r="K39" s="115"/>
      <c r="M39" s="115"/>
    </row>
    <row r="40" spans="1:13" s="1" customFormat="1" ht="11.25" customHeight="1">
      <c r="A40" s="71" t="s">
        <v>38</v>
      </c>
      <c r="B40" s="128"/>
      <c r="C40" s="115">
        <v>167416</v>
      </c>
      <c r="D40" s="115"/>
      <c r="E40" s="115">
        <v>177284</v>
      </c>
      <c r="F40" s="115"/>
      <c r="G40" s="115">
        <v>199114</v>
      </c>
      <c r="H40" s="115"/>
      <c r="I40" s="115">
        <v>114510</v>
      </c>
      <c r="J40" s="97"/>
      <c r="K40" s="115">
        <v>196733</v>
      </c>
      <c r="M40" s="115">
        <v>855057</v>
      </c>
    </row>
    <row r="41" spans="1:13" s="1" customFormat="1" ht="11.25" customHeight="1">
      <c r="A41" s="71" t="s">
        <v>39</v>
      </c>
      <c r="B41" s="128"/>
      <c r="C41" s="115">
        <v>233135</v>
      </c>
      <c r="D41" s="115"/>
      <c r="E41" s="115">
        <v>119230</v>
      </c>
      <c r="F41" s="115"/>
      <c r="G41" s="115">
        <v>213956</v>
      </c>
      <c r="H41" s="115"/>
      <c r="I41" s="115">
        <v>159576</v>
      </c>
      <c r="J41" s="97"/>
      <c r="K41" s="115">
        <v>209862</v>
      </c>
      <c r="M41" s="115">
        <v>935759</v>
      </c>
    </row>
    <row r="42" spans="1:13" s="1" customFormat="1" ht="11.25" customHeight="1">
      <c r="A42" s="71" t="s">
        <v>40</v>
      </c>
      <c r="B42" s="128"/>
      <c r="C42" s="115">
        <v>220771</v>
      </c>
      <c r="D42" s="115"/>
      <c r="E42" s="115">
        <v>157915</v>
      </c>
      <c r="F42" s="115"/>
      <c r="G42" s="115">
        <v>241850</v>
      </c>
      <c r="H42" s="115"/>
      <c r="I42" s="115">
        <v>169849</v>
      </c>
      <c r="J42" s="242" t="s">
        <v>77</v>
      </c>
      <c r="K42" s="115">
        <v>224761</v>
      </c>
      <c r="L42" s="93"/>
      <c r="M42" s="115">
        <v>1015146</v>
      </c>
    </row>
    <row r="43" spans="1:13" s="1" customFormat="1" ht="11.25" customHeight="1">
      <c r="A43" s="74" t="s">
        <v>306</v>
      </c>
      <c r="B43" s="128"/>
      <c r="C43" s="117">
        <v>621321</v>
      </c>
      <c r="D43" s="117"/>
      <c r="E43" s="117">
        <v>454428</v>
      </c>
      <c r="F43" s="117"/>
      <c r="G43" s="117">
        <v>654920</v>
      </c>
      <c r="H43" s="117"/>
      <c r="I43" s="117">
        <v>443935</v>
      </c>
      <c r="J43" s="244" t="s">
        <v>77</v>
      </c>
      <c r="K43" s="117">
        <v>631356</v>
      </c>
      <c r="L43" s="117"/>
      <c r="M43" s="117">
        <v>2805960</v>
      </c>
    </row>
    <row r="44" spans="1:13" s="1" customFormat="1" ht="11.25" customHeight="1">
      <c r="A44" s="68" t="s">
        <v>41</v>
      </c>
      <c r="B44" s="128"/>
      <c r="C44" s="115"/>
      <c r="D44" s="115"/>
      <c r="E44" s="115"/>
      <c r="F44" s="115"/>
      <c r="G44" s="115"/>
      <c r="H44" s="115"/>
      <c r="I44" s="115"/>
      <c r="J44" s="97"/>
      <c r="K44" s="115"/>
      <c r="M44" s="115"/>
    </row>
    <row r="45" spans="1:13" s="1" customFormat="1" ht="11.25" customHeight="1">
      <c r="A45" s="71" t="s">
        <v>42</v>
      </c>
      <c r="B45" s="128"/>
      <c r="C45" s="115">
        <v>139718</v>
      </c>
      <c r="D45" s="115"/>
      <c r="E45" s="115">
        <v>57178</v>
      </c>
      <c r="F45" s="115"/>
      <c r="G45" s="115">
        <v>144410</v>
      </c>
      <c r="H45" s="115"/>
      <c r="I45" s="115">
        <v>159218</v>
      </c>
      <c r="J45" s="97"/>
      <c r="K45" s="115">
        <v>139058</v>
      </c>
      <c r="M45" s="115">
        <v>639582</v>
      </c>
    </row>
    <row r="46" spans="1:13" s="1" customFormat="1" ht="11.25" customHeight="1">
      <c r="A46" s="71" t="s">
        <v>43</v>
      </c>
      <c r="B46" s="128"/>
      <c r="C46" s="115">
        <v>628885</v>
      </c>
      <c r="D46" s="115"/>
      <c r="E46" s="115">
        <v>556587</v>
      </c>
      <c r="F46" s="115"/>
      <c r="G46" s="115">
        <v>778532</v>
      </c>
      <c r="H46" s="115"/>
      <c r="I46" s="115">
        <v>529408</v>
      </c>
      <c r="J46" s="97"/>
      <c r="K46" s="115">
        <v>772514</v>
      </c>
      <c r="M46" s="115">
        <v>3265926</v>
      </c>
    </row>
    <row r="47" spans="1:13" s="1" customFormat="1" ht="11.25" customHeight="1">
      <c r="A47" s="71" t="s">
        <v>44</v>
      </c>
      <c r="B47" s="128"/>
      <c r="C47" s="115">
        <v>59641</v>
      </c>
      <c r="D47" s="115"/>
      <c r="E47" s="115">
        <v>72788</v>
      </c>
      <c r="F47" s="115"/>
      <c r="G47" s="115">
        <v>48519</v>
      </c>
      <c r="H47" s="115"/>
      <c r="I47" s="115">
        <v>132279</v>
      </c>
      <c r="J47" s="97"/>
      <c r="K47" s="115">
        <v>155007</v>
      </c>
      <c r="L47" s="93"/>
      <c r="M47" s="115">
        <v>468234</v>
      </c>
    </row>
    <row r="48" spans="1:13" s="1" customFormat="1" ht="11.25" customHeight="1">
      <c r="A48" s="74" t="s">
        <v>306</v>
      </c>
      <c r="B48" s="128"/>
      <c r="C48" s="117">
        <v>828244</v>
      </c>
      <c r="D48" s="117"/>
      <c r="E48" s="117">
        <v>686553</v>
      </c>
      <c r="F48" s="117"/>
      <c r="G48" s="117">
        <v>971461</v>
      </c>
      <c r="H48" s="117"/>
      <c r="I48" s="117">
        <v>820905</v>
      </c>
      <c r="J48" s="101"/>
      <c r="K48" s="117">
        <v>1066579</v>
      </c>
      <c r="L48" s="117"/>
      <c r="M48" s="117">
        <v>4373742</v>
      </c>
    </row>
    <row r="49" spans="1:13" s="1" customFormat="1" ht="11.25" customHeight="1">
      <c r="A49" s="232" t="s">
        <v>307</v>
      </c>
      <c r="B49" s="83"/>
      <c r="C49" s="126">
        <v>6316499</v>
      </c>
      <c r="D49" s="126"/>
      <c r="E49" s="126">
        <v>5294569</v>
      </c>
      <c r="F49" s="126"/>
      <c r="G49" s="126">
        <v>6844684</v>
      </c>
      <c r="H49" s="126"/>
      <c r="I49" s="126">
        <v>6573069</v>
      </c>
      <c r="J49" s="248" t="s">
        <v>77</v>
      </c>
      <c r="K49" s="126">
        <v>7339762</v>
      </c>
      <c r="L49" s="93"/>
      <c r="M49" s="126">
        <v>32368583</v>
      </c>
    </row>
    <row r="50" spans="1:13" s="1" customFormat="1" ht="11.25" customHeight="1">
      <c r="A50" s="390" t="s">
        <v>278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</row>
    <row r="51" spans="1:13" s="1" customFormat="1" ht="11.25" customHeight="1">
      <c r="A51" s="390" t="s">
        <v>308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</sheetData>
  <sheetProtection/>
  <mergeCells count="6">
    <mergeCell ref="A50:M50"/>
    <mergeCell ref="A51:M51"/>
    <mergeCell ref="A1:M1"/>
    <mergeCell ref="A2:M2"/>
    <mergeCell ref="C5:M5"/>
    <mergeCell ref="A3:M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S44"/>
  <sheetViews>
    <sheetView showGridLines="0" workbookViewId="0" topLeftCell="A1">
      <selection activeCell="A1" sqref="A1:S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9.8515625" style="29" customWidth="1"/>
    <col min="4" max="4" width="0.85546875" style="29" customWidth="1"/>
    <col min="5" max="5" width="9.28125" style="29" customWidth="1"/>
    <col min="6" max="6" width="0.85546875" style="29" customWidth="1"/>
    <col min="7" max="7" width="9.421875" style="29" customWidth="1"/>
    <col min="8" max="8" width="0.85546875" style="29" customWidth="1"/>
    <col min="9" max="9" width="9.140625" style="29" customWidth="1"/>
    <col min="10" max="10" width="0.85546875" style="29" customWidth="1"/>
    <col min="11" max="11" width="8.7109375" style="29" customWidth="1"/>
    <col min="12" max="12" width="0.85546875" style="29" customWidth="1"/>
    <col min="13" max="13" width="7.7109375" style="29" customWidth="1"/>
    <col min="14" max="14" width="0.85546875" style="29" customWidth="1"/>
    <col min="15" max="15" width="8.421875" style="29" customWidth="1"/>
    <col min="16" max="16" width="0.85546875" style="29" customWidth="1"/>
    <col min="17" max="17" width="8.421875" style="29" customWidth="1"/>
    <col min="18" max="18" width="0.85546875" style="29" customWidth="1"/>
    <col min="19" max="19" width="9.57421875" style="29" customWidth="1"/>
    <col min="20" max="16384" width="9.140625" style="29" customWidth="1"/>
  </cols>
  <sheetData>
    <row r="1" spans="1:19" s="1" customFormat="1" ht="11.25" customHeight="1">
      <c r="A1" s="411" t="s">
        <v>142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s="1" customFormat="1" ht="11.25" customHeight="1">
      <c r="A2" s="391" t="s">
        <v>309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s="1" customFormat="1" ht="11.25" customHeight="1">
      <c r="A3" s="391" t="s">
        <v>143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19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</row>
    <row r="5" spans="1:19" s="1" customFormat="1" ht="11.25" customHeight="1">
      <c r="A5" s="160"/>
      <c r="B5" s="160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50"/>
      <c r="N5" s="250"/>
      <c r="O5" s="249"/>
      <c r="P5" s="249"/>
      <c r="Q5" s="249"/>
      <c r="R5" s="249"/>
      <c r="S5" s="250" t="s">
        <v>144</v>
      </c>
    </row>
    <row r="6" spans="1:19" s="1" customFormat="1" ht="11.25" customHeight="1">
      <c r="A6" s="66" t="s">
        <v>145</v>
      </c>
      <c r="B6" s="66"/>
      <c r="C6" s="166" t="s">
        <v>146</v>
      </c>
      <c r="D6" s="251"/>
      <c r="E6" s="166" t="s">
        <v>147</v>
      </c>
      <c r="F6" s="166"/>
      <c r="G6" s="166" t="s">
        <v>148</v>
      </c>
      <c r="H6" s="166"/>
      <c r="I6" s="166" t="s">
        <v>149</v>
      </c>
      <c r="J6" s="166"/>
      <c r="K6" s="252" t="s">
        <v>150</v>
      </c>
      <c r="L6" s="166"/>
      <c r="M6" s="61" t="s">
        <v>151</v>
      </c>
      <c r="N6" s="61"/>
      <c r="O6" s="66" t="s">
        <v>152</v>
      </c>
      <c r="P6" s="66"/>
      <c r="Q6" s="252" t="s">
        <v>153</v>
      </c>
      <c r="R6" s="252"/>
      <c r="S6" s="252" t="s">
        <v>154</v>
      </c>
    </row>
    <row r="7" spans="1:19" s="1" customFormat="1" ht="11.25" customHeight="1">
      <c r="A7" s="253" t="s">
        <v>155</v>
      </c>
      <c r="B7" s="254"/>
      <c r="C7" s="255">
        <v>2074</v>
      </c>
      <c r="D7" s="236"/>
      <c r="E7" s="256" t="s">
        <v>67</v>
      </c>
      <c r="F7" s="256"/>
      <c r="G7" s="256" t="s">
        <v>67</v>
      </c>
      <c r="H7" s="109"/>
      <c r="I7" s="256" t="s">
        <v>67</v>
      </c>
      <c r="J7" s="255"/>
      <c r="K7" s="256" t="s">
        <v>67</v>
      </c>
      <c r="L7" s="255"/>
      <c r="M7" s="256" t="s">
        <v>67</v>
      </c>
      <c r="N7" s="256"/>
      <c r="O7" s="256" t="s">
        <v>67</v>
      </c>
      <c r="P7" s="256"/>
      <c r="Q7" s="256" t="s">
        <v>67</v>
      </c>
      <c r="R7" s="255"/>
      <c r="S7" s="256">
        <v>23600</v>
      </c>
    </row>
    <row r="8" spans="1:19" s="1" customFormat="1" ht="11.25" customHeight="1">
      <c r="A8" s="253" t="s">
        <v>156</v>
      </c>
      <c r="B8" s="257"/>
      <c r="C8" s="256" t="s">
        <v>67</v>
      </c>
      <c r="D8" s="256"/>
      <c r="E8" s="256" t="s">
        <v>67</v>
      </c>
      <c r="F8" s="256"/>
      <c r="G8" s="256" t="s">
        <v>67</v>
      </c>
      <c r="H8" s="256"/>
      <c r="I8" s="256" t="s">
        <v>67</v>
      </c>
      <c r="J8" s="256"/>
      <c r="K8" s="256" t="s">
        <v>67</v>
      </c>
      <c r="L8" s="256"/>
      <c r="M8" s="256" t="s">
        <v>67</v>
      </c>
      <c r="N8" s="256"/>
      <c r="O8" s="256" t="s">
        <v>67</v>
      </c>
      <c r="P8" s="256"/>
      <c r="Q8" s="256" t="s">
        <v>67</v>
      </c>
      <c r="R8" s="256"/>
      <c r="S8" s="256" t="s">
        <v>67</v>
      </c>
    </row>
    <row r="9" spans="1:19" s="1" customFormat="1" ht="11.25" customHeight="1">
      <c r="A9" s="253" t="s">
        <v>157</v>
      </c>
      <c r="B9" s="257"/>
      <c r="C9" s="256">
        <v>80910</v>
      </c>
      <c r="D9" s="256"/>
      <c r="E9" s="256" t="s">
        <v>67</v>
      </c>
      <c r="F9" s="256"/>
      <c r="G9" s="256" t="s">
        <v>67</v>
      </c>
      <c r="H9" s="109"/>
      <c r="I9" s="256" t="s">
        <v>67</v>
      </c>
      <c r="J9" s="109"/>
      <c r="K9" s="256" t="s">
        <v>67</v>
      </c>
      <c r="L9" s="256"/>
      <c r="M9" s="256" t="s">
        <v>67</v>
      </c>
      <c r="N9" s="256"/>
      <c r="O9" s="256" t="s">
        <v>67</v>
      </c>
      <c r="P9" s="256"/>
      <c r="Q9" s="256" t="s">
        <v>67</v>
      </c>
      <c r="R9" s="256"/>
      <c r="S9" s="256" t="s">
        <v>67</v>
      </c>
    </row>
    <row r="10" spans="1:19" s="1" customFormat="1" ht="11.25" customHeight="1">
      <c r="A10" s="253" t="s">
        <v>158</v>
      </c>
      <c r="B10" s="257"/>
      <c r="C10" s="256" t="s">
        <v>67</v>
      </c>
      <c r="D10" s="256"/>
      <c r="E10" s="256" t="s">
        <v>67</v>
      </c>
      <c r="F10" s="256"/>
      <c r="G10" s="256" t="s">
        <v>67</v>
      </c>
      <c r="H10" s="256"/>
      <c r="I10" s="256" t="s">
        <v>67</v>
      </c>
      <c r="J10" s="256"/>
      <c r="K10" s="256">
        <v>1</v>
      </c>
      <c r="L10" s="256"/>
      <c r="M10" s="256" t="s">
        <v>67</v>
      </c>
      <c r="N10" s="256"/>
      <c r="O10" s="256" t="s">
        <v>67</v>
      </c>
      <c r="P10" s="256"/>
      <c r="Q10" s="256" t="s">
        <v>67</v>
      </c>
      <c r="R10" s="256"/>
      <c r="S10" s="256" t="s">
        <v>67</v>
      </c>
    </row>
    <row r="11" spans="1:19" s="1" customFormat="1" ht="11.25" customHeight="1">
      <c r="A11" s="253" t="s">
        <v>159</v>
      </c>
      <c r="B11" s="257"/>
      <c r="C11" s="256">
        <v>55372</v>
      </c>
      <c r="D11" s="256"/>
      <c r="E11" s="256" t="s">
        <v>67</v>
      </c>
      <c r="F11" s="256"/>
      <c r="G11" s="256" t="s">
        <v>67</v>
      </c>
      <c r="H11" s="109"/>
      <c r="I11" s="256" t="s">
        <v>67</v>
      </c>
      <c r="J11" s="256"/>
      <c r="K11" s="256" t="s">
        <v>67</v>
      </c>
      <c r="L11" s="256"/>
      <c r="M11" s="256" t="s">
        <v>67</v>
      </c>
      <c r="N11" s="256"/>
      <c r="O11" s="256" t="s">
        <v>67</v>
      </c>
      <c r="P11" s="256"/>
      <c r="Q11" s="256" t="s">
        <v>67</v>
      </c>
      <c r="R11" s="256"/>
      <c r="S11" s="256" t="s">
        <v>67</v>
      </c>
    </row>
    <row r="12" spans="1:19" s="1" customFormat="1" ht="11.25" customHeight="1">
      <c r="A12" s="253" t="s">
        <v>270</v>
      </c>
      <c r="B12" s="257"/>
      <c r="C12" s="256" t="s">
        <v>67</v>
      </c>
      <c r="D12" s="256"/>
      <c r="E12" s="256">
        <v>54518</v>
      </c>
      <c r="F12" s="256"/>
      <c r="G12" s="256" t="s">
        <v>67</v>
      </c>
      <c r="H12" s="109"/>
      <c r="I12" s="256" t="s">
        <v>67</v>
      </c>
      <c r="J12" s="109"/>
      <c r="K12" s="256" t="s">
        <v>67</v>
      </c>
      <c r="L12" s="256"/>
      <c r="M12" s="256" t="s">
        <v>67</v>
      </c>
      <c r="N12" s="256"/>
      <c r="O12" s="256" t="s">
        <v>67</v>
      </c>
      <c r="P12" s="256"/>
      <c r="Q12" s="256" t="s">
        <v>67</v>
      </c>
      <c r="R12" s="256"/>
      <c r="S12" s="256" t="s">
        <v>67</v>
      </c>
    </row>
    <row r="13" spans="1:19" s="1" customFormat="1" ht="11.25" customHeight="1">
      <c r="A13" s="253" t="s">
        <v>310</v>
      </c>
      <c r="B13" s="257"/>
      <c r="C13" s="256">
        <v>46814</v>
      </c>
      <c r="D13" s="256"/>
      <c r="E13" s="256" t="s">
        <v>67</v>
      </c>
      <c r="F13" s="256"/>
      <c r="G13" s="256" t="s">
        <v>67</v>
      </c>
      <c r="H13" s="109"/>
      <c r="I13" s="256" t="s">
        <v>67</v>
      </c>
      <c r="J13" s="256"/>
      <c r="K13" s="256" t="s">
        <v>67</v>
      </c>
      <c r="L13" s="256"/>
      <c r="M13" s="256" t="s">
        <v>67</v>
      </c>
      <c r="N13" s="256"/>
      <c r="O13" s="256" t="s">
        <v>67</v>
      </c>
      <c r="P13" s="256"/>
      <c r="Q13" s="256" t="s">
        <v>67</v>
      </c>
      <c r="R13" s="256"/>
      <c r="S13" s="256" t="s">
        <v>67</v>
      </c>
    </row>
    <row r="14" spans="1:19" s="1" customFormat="1" ht="11.25" customHeight="1">
      <c r="A14" s="253" t="s">
        <v>160</v>
      </c>
      <c r="B14" s="257"/>
      <c r="C14" s="256" t="s">
        <v>67</v>
      </c>
      <c r="D14" s="256"/>
      <c r="E14" s="256" t="s">
        <v>67</v>
      </c>
      <c r="F14" s="256"/>
      <c r="G14" s="256" t="s">
        <v>67</v>
      </c>
      <c r="H14" s="256"/>
      <c r="I14" s="256" t="s">
        <v>67</v>
      </c>
      <c r="J14" s="256"/>
      <c r="K14" s="256" t="s">
        <v>67</v>
      </c>
      <c r="L14" s="256"/>
      <c r="M14" s="256" t="s">
        <v>67</v>
      </c>
      <c r="N14" s="256"/>
      <c r="O14" s="256" t="s">
        <v>67</v>
      </c>
      <c r="P14" s="256"/>
      <c r="Q14" s="256" t="s">
        <v>67</v>
      </c>
      <c r="R14" s="256"/>
      <c r="S14" s="256" t="s">
        <v>67</v>
      </c>
    </row>
    <row r="15" spans="1:19" s="1" customFormat="1" ht="11.25" customHeight="1">
      <c r="A15" s="253" t="s">
        <v>161</v>
      </c>
      <c r="B15" s="257"/>
      <c r="C15" s="256">
        <v>1302</v>
      </c>
      <c r="D15" s="256"/>
      <c r="E15" s="256" t="s">
        <v>67</v>
      </c>
      <c r="F15" s="256"/>
      <c r="G15" s="256" t="s">
        <v>67</v>
      </c>
      <c r="H15" s="109"/>
      <c r="I15" s="256" t="s">
        <v>67</v>
      </c>
      <c r="J15" s="256"/>
      <c r="K15" s="256" t="s">
        <v>67</v>
      </c>
      <c r="L15" s="256"/>
      <c r="M15" s="256" t="s">
        <v>67</v>
      </c>
      <c r="N15" s="256"/>
      <c r="O15" s="256" t="s">
        <v>67</v>
      </c>
      <c r="P15" s="256"/>
      <c r="Q15" s="256" t="s">
        <v>67</v>
      </c>
      <c r="R15" s="256"/>
      <c r="S15" s="256" t="s">
        <v>67</v>
      </c>
    </row>
    <row r="16" spans="1:19" s="1" customFormat="1" ht="11.25" customHeight="1">
      <c r="A16" s="258" t="s">
        <v>162</v>
      </c>
      <c r="B16" s="257"/>
      <c r="C16" s="256" t="s">
        <v>67</v>
      </c>
      <c r="D16" s="256"/>
      <c r="E16" s="256" t="s">
        <v>67</v>
      </c>
      <c r="F16" s="256"/>
      <c r="G16" s="256" t="s">
        <v>67</v>
      </c>
      <c r="H16" s="109"/>
      <c r="I16" s="256" t="s">
        <v>67</v>
      </c>
      <c r="J16" s="256"/>
      <c r="K16" s="256" t="s">
        <v>67</v>
      </c>
      <c r="L16" s="256"/>
      <c r="M16" s="256" t="s">
        <v>67</v>
      </c>
      <c r="N16" s="256"/>
      <c r="O16" s="256" t="s">
        <v>67</v>
      </c>
      <c r="P16" s="256"/>
      <c r="Q16" s="256" t="s">
        <v>67</v>
      </c>
      <c r="R16" s="256"/>
      <c r="S16" s="256" t="s">
        <v>67</v>
      </c>
    </row>
    <row r="17" spans="1:19" s="1" customFormat="1" ht="11.25" customHeight="1">
      <c r="A17" s="253" t="s">
        <v>163</v>
      </c>
      <c r="B17" s="257"/>
      <c r="C17" s="256" t="s">
        <v>67</v>
      </c>
      <c r="D17" s="109"/>
      <c r="E17" s="256">
        <v>550</v>
      </c>
      <c r="F17" s="256"/>
      <c r="G17" s="256">
        <v>47112</v>
      </c>
      <c r="H17" s="256"/>
      <c r="I17" s="256" t="s">
        <v>67</v>
      </c>
      <c r="J17" s="109"/>
      <c r="K17" s="256" t="s">
        <v>67</v>
      </c>
      <c r="L17" s="109"/>
      <c r="M17" s="256">
        <v>3720</v>
      </c>
      <c r="N17" s="256"/>
      <c r="O17" s="256" t="s">
        <v>67</v>
      </c>
      <c r="P17" s="256"/>
      <c r="Q17" s="256">
        <v>21</v>
      </c>
      <c r="R17" s="256"/>
      <c r="S17" s="256">
        <v>49000</v>
      </c>
    </row>
    <row r="18" spans="1:19" s="1" customFormat="1" ht="11.25" customHeight="1">
      <c r="A18" s="253" t="s">
        <v>164</v>
      </c>
      <c r="B18" s="257"/>
      <c r="C18" s="256" t="s">
        <v>67</v>
      </c>
      <c r="D18" s="256"/>
      <c r="E18" s="256" t="s">
        <v>67</v>
      </c>
      <c r="F18" s="256"/>
      <c r="G18" s="256" t="s">
        <v>67</v>
      </c>
      <c r="H18" s="256"/>
      <c r="I18" s="256" t="s">
        <v>67</v>
      </c>
      <c r="J18" s="256"/>
      <c r="K18" s="256" t="s">
        <v>67</v>
      </c>
      <c r="L18" s="256"/>
      <c r="M18" s="256" t="s">
        <v>67</v>
      </c>
      <c r="N18" s="256"/>
      <c r="O18" s="256" t="s">
        <v>67</v>
      </c>
      <c r="P18" s="256"/>
      <c r="Q18" s="256" t="s">
        <v>67</v>
      </c>
      <c r="R18" s="256"/>
      <c r="S18" s="256" t="s">
        <v>67</v>
      </c>
    </row>
    <row r="19" spans="1:19" s="1" customFormat="1" ht="11.25" customHeight="1">
      <c r="A19" s="253" t="s">
        <v>165</v>
      </c>
      <c r="B19" s="257"/>
      <c r="C19" s="256" t="s">
        <v>67</v>
      </c>
      <c r="D19" s="256"/>
      <c r="E19" s="256">
        <v>59038</v>
      </c>
      <c r="F19" s="256"/>
      <c r="G19" s="256">
        <v>42</v>
      </c>
      <c r="H19" s="256"/>
      <c r="I19" s="256" t="s">
        <v>67</v>
      </c>
      <c r="J19" s="236"/>
      <c r="K19" s="256" t="s">
        <v>67</v>
      </c>
      <c r="L19" s="109"/>
      <c r="M19" s="256" t="s">
        <v>67</v>
      </c>
      <c r="N19" s="256"/>
      <c r="O19" s="256" t="s">
        <v>67</v>
      </c>
      <c r="P19" s="256"/>
      <c r="Q19" s="256" t="s">
        <v>67</v>
      </c>
      <c r="R19" s="256"/>
      <c r="S19" s="256" t="s">
        <v>67</v>
      </c>
    </row>
    <row r="20" spans="1:19" s="1" customFormat="1" ht="11.25" customHeight="1">
      <c r="A20" s="253" t="s">
        <v>166</v>
      </c>
      <c r="B20" s="257"/>
      <c r="C20" s="256" t="s">
        <v>67</v>
      </c>
      <c r="D20" s="256"/>
      <c r="E20" s="256" t="s">
        <v>67</v>
      </c>
      <c r="F20" s="256"/>
      <c r="G20" s="256">
        <v>1153</v>
      </c>
      <c r="H20" s="256"/>
      <c r="I20" s="256" t="s">
        <v>67</v>
      </c>
      <c r="J20" s="256"/>
      <c r="K20" s="256" t="s">
        <v>67</v>
      </c>
      <c r="L20" s="109"/>
      <c r="M20" s="256">
        <v>4860</v>
      </c>
      <c r="N20" s="256"/>
      <c r="O20" s="256" t="s">
        <v>67</v>
      </c>
      <c r="P20" s="256"/>
      <c r="Q20" s="256" t="s">
        <v>67</v>
      </c>
      <c r="R20" s="256"/>
      <c r="S20" s="256" t="s">
        <v>67</v>
      </c>
    </row>
    <row r="21" spans="1:19" s="1" customFormat="1" ht="11.25" customHeight="1">
      <c r="A21" s="253" t="s">
        <v>167</v>
      </c>
      <c r="B21" s="257"/>
      <c r="C21" s="256" t="s">
        <v>67</v>
      </c>
      <c r="D21" s="256"/>
      <c r="E21" s="256" t="s">
        <v>67</v>
      </c>
      <c r="F21" s="256"/>
      <c r="G21" s="256" t="s">
        <v>67</v>
      </c>
      <c r="H21" s="256"/>
      <c r="I21" s="256" t="s">
        <v>67</v>
      </c>
      <c r="J21" s="236"/>
      <c r="K21" s="256">
        <v>25</v>
      </c>
      <c r="L21" s="256"/>
      <c r="M21" s="256" t="s">
        <v>67</v>
      </c>
      <c r="N21" s="256"/>
      <c r="O21" s="256" t="s">
        <v>67</v>
      </c>
      <c r="P21" s="109"/>
      <c r="Q21" s="256" t="s">
        <v>67</v>
      </c>
      <c r="R21" s="256"/>
      <c r="S21" s="256" t="s">
        <v>67</v>
      </c>
    </row>
    <row r="22" spans="1:19" s="1" customFormat="1" ht="11.25" customHeight="1">
      <c r="A22" s="253" t="s">
        <v>168</v>
      </c>
      <c r="B22" s="257"/>
      <c r="C22" s="256" t="s">
        <v>67</v>
      </c>
      <c r="D22" s="256"/>
      <c r="E22" s="256">
        <v>4743</v>
      </c>
      <c r="F22" s="256"/>
      <c r="G22" s="256" t="s">
        <v>67</v>
      </c>
      <c r="H22" s="109"/>
      <c r="I22" s="256">
        <v>7379</v>
      </c>
      <c r="J22" s="109"/>
      <c r="K22" s="256" t="s">
        <v>67</v>
      </c>
      <c r="L22" s="109"/>
      <c r="M22" s="256" t="s">
        <v>67</v>
      </c>
      <c r="N22" s="256"/>
      <c r="O22" s="256" t="s">
        <v>67</v>
      </c>
      <c r="P22" s="256"/>
      <c r="Q22" s="256" t="s">
        <v>67</v>
      </c>
      <c r="R22" s="109"/>
      <c r="S22" s="256" t="s">
        <v>67</v>
      </c>
    </row>
    <row r="23" spans="1:19" s="1" customFormat="1" ht="11.25" customHeight="1">
      <c r="A23" s="253" t="s">
        <v>169</v>
      </c>
      <c r="B23" s="257"/>
      <c r="C23" s="256" t="s">
        <v>67</v>
      </c>
      <c r="D23" s="256"/>
      <c r="E23" s="256" t="s">
        <v>67</v>
      </c>
      <c r="F23" s="256"/>
      <c r="G23" s="256" t="s">
        <v>67</v>
      </c>
      <c r="H23" s="256"/>
      <c r="I23" s="256" t="s">
        <v>67</v>
      </c>
      <c r="J23" s="256"/>
      <c r="K23" s="256">
        <v>6088</v>
      </c>
      <c r="L23" s="256"/>
      <c r="M23" s="256" t="s">
        <v>67</v>
      </c>
      <c r="N23" s="256"/>
      <c r="O23" s="256" t="s">
        <v>67</v>
      </c>
      <c r="P23" s="256"/>
      <c r="Q23" s="256" t="s">
        <v>67</v>
      </c>
      <c r="R23" s="256"/>
      <c r="S23" s="256" t="s">
        <v>67</v>
      </c>
    </row>
    <row r="24" spans="1:19" s="1" customFormat="1" ht="11.25" customHeight="1">
      <c r="A24" s="253" t="s">
        <v>170</v>
      </c>
      <c r="B24" s="257"/>
      <c r="C24" s="256" t="s">
        <v>67</v>
      </c>
      <c r="D24" s="256"/>
      <c r="E24" s="256" t="s">
        <v>67</v>
      </c>
      <c r="F24" s="109"/>
      <c r="G24" s="256" t="s">
        <v>67</v>
      </c>
      <c r="H24" s="256"/>
      <c r="I24" s="256" t="s">
        <v>67</v>
      </c>
      <c r="J24" s="256"/>
      <c r="K24" s="256" t="s">
        <v>67</v>
      </c>
      <c r="L24" s="256"/>
      <c r="M24" s="256" t="s">
        <v>67</v>
      </c>
      <c r="N24" s="256"/>
      <c r="O24" s="256" t="s">
        <v>67</v>
      </c>
      <c r="P24" s="256"/>
      <c r="Q24" s="256" t="s">
        <v>67</v>
      </c>
      <c r="R24" s="256"/>
      <c r="S24" s="256" t="s">
        <v>67</v>
      </c>
    </row>
    <row r="25" spans="1:19" s="1" customFormat="1" ht="11.25" customHeight="1">
      <c r="A25" s="253" t="s">
        <v>171</v>
      </c>
      <c r="B25" s="257"/>
      <c r="C25" s="256">
        <v>21012</v>
      </c>
      <c r="D25" s="256"/>
      <c r="E25" s="256" t="s">
        <v>67</v>
      </c>
      <c r="F25" s="256"/>
      <c r="G25" s="256" t="s">
        <v>67</v>
      </c>
      <c r="H25" s="109"/>
      <c r="I25" s="256" t="s">
        <v>67</v>
      </c>
      <c r="J25" s="256"/>
      <c r="K25" s="256" t="s">
        <v>67</v>
      </c>
      <c r="L25" s="256"/>
      <c r="M25" s="256" t="s">
        <v>67</v>
      </c>
      <c r="N25" s="256"/>
      <c r="O25" s="256">
        <v>17157</v>
      </c>
      <c r="P25" s="256"/>
      <c r="Q25" s="256" t="s">
        <v>67</v>
      </c>
      <c r="R25" s="256"/>
      <c r="S25" s="256" t="s">
        <v>67</v>
      </c>
    </row>
    <row r="26" spans="1:19" s="1" customFormat="1" ht="11.25" customHeight="1">
      <c r="A26" s="253" t="s">
        <v>172</v>
      </c>
      <c r="B26" s="257"/>
      <c r="C26" s="256">
        <v>48422</v>
      </c>
      <c r="D26" s="256"/>
      <c r="E26" s="256" t="s">
        <v>67</v>
      </c>
      <c r="F26" s="256"/>
      <c r="G26" s="256" t="s">
        <v>67</v>
      </c>
      <c r="H26" s="109"/>
      <c r="I26" s="256" t="s">
        <v>67</v>
      </c>
      <c r="J26" s="256"/>
      <c r="K26" s="256" t="s">
        <v>67</v>
      </c>
      <c r="L26" s="256"/>
      <c r="M26" s="256" t="s">
        <v>67</v>
      </c>
      <c r="N26" s="256"/>
      <c r="O26" s="256" t="s">
        <v>67</v>
      </c>
      <c r="P26" s="256"/>
      <c r="Q26" s="256" t="s">
        <v>67</v>
      </c>
      <c r="R26" s="256"/>
      <c r="S26" s="256" t="s">
        <v>67</v>
      </c>
    </row>
    <row r="27" spans="1:19" s="1" customFormat="1" ht="11.25" customHeight="1">
      <c r="A27" s="253" t="s">
        <v>173</v>
      </c>
      <c r="B27" s="257"/>
      <c r="C27" s="256">
        <v>21646</v>
      </c>
      <c r="D27" s="256"/>
      <c r="E27" s="256" t="s">
        <v>67</v>
      </c>
      <c r="F27" s="256"/>
      <c r="G27" s="256" t="s">
        <v>67</v>
      </c>
      <c r="H27" s="256"/>
      <c r="I27" s="256" t="s">
        <v>67</v>
      </c>
      <c r="J27" s="256"/>
      <c r="K27" s="256" t="s">
        <v>67</v>
      </c>
      <c r="L27" s="256"/>
      <c r="M27" s="256" t="s">
        <v>67</v>
      </c>
      <c r="N27" s="256"/>
      <c r="O27" s="256" t="s">
        <v>67</v>
      </c>
      <c r="P27" s="256"/>
      <c r="Q27" s="256" t="s">
        <v>67</v>
      </c>
      <c r="R27" s="256"/>
      <c r="S27" s="256" t="s">
        <v>67</v>
      </c>
    </row>
    <row r="28" spans="1:19" s="1" customFormat="1" ht="11.25" customHeight="1">
      <c r="A28" s="253" t="s">
        <v>174</v>
      </c>
      <c r="B28" s="257"/>
      <c r="C28" s="256" t="s">
        <v>67</v>
      </c>
      <c r="D28" s="256"/>
      <c r="E28" s="256">
        <v>20</v>
      </c>
      <c r="F28" s="256"/>
      <c r="G28" s="256" t="s">
        <v>67</v>
      </c>
      <c r="H28" s="109"/>
      <c r="I28" s="256" t="s">
        <v>67</v>
      </c>
      <c r="J28" s="256"/>
      <c r="K28" s="256" t="s">
        <v>67</v>
      </c>
      <c r="L28" s="256"/>
      <c r="M28" s="256" t="s">
        <v>67</v>
      </c>
      <c r="N28" s="256"/>
      <c r="O28" s="256" t="s">
        <v>67</v>
      </c>
      <c r="P28" s="256"/>
      <c r="Q28" s="256" t="s">
        <v>67</v>
      </c>
      <c r="R28" s="256"/>
      <c r="S28" s="256">
        <v>46100</v>
      </c>
    </row>
    <row r="29" spans="1:19" s="1" customFormat="1" ht="11.25" customHeight="1">
      <c r="A29" s="253" t="s">
        <v>175</v>
      </c>
      <c r="B29" s="257"/>
      <c r="C29" s="109">
        <v>31450</v>
      </c>
      <c r="D29" s="109"/>
      <c r="E29" s="256" t="s">
        <v>67</v>
      </c>
      <c r="F29" s="256"/>
      <c r="G29" s="256" t="s">
        <v>67</v>
      </c>
      <c r="H29" s="109"/>
      <c r="I29" s="256" t="s">
        <v>67</v>
      </c>
      <c r="J29" s="256"/>
      <c r="K29" s="256" t="s">
        <v>67</v>
      </c>
      <c r="L29" s="109"/>
      <c r="M29" s="256" t="s">
        <v>67</v>
      </c>
      <c r="N29" s="256"/>
      <c r="O29" s="256" t="s">
        <v>67</v>
      </c>
      <c r="P29" s="256"/>
      <c r="Q29" s="256" t="s">
        <v>67</v>
      </c>
      <c r="R29" s="256"/>
      <c r="S29" s="256" t="s">
        <v>67</v>
      </c>
    </row>
    <row r="30" spans="1:19" s="1" customFormat="1" ht="11.25" customHeight="1">
      <c r="A30" s="253" t="s">
        <v>176</v>
      </c>
      <c r="B30" s="257"/>
      <c r="C30" s="256">
        <v>32067</v>
      </c>
      <c r="D30" s="256"/>
      <c r="E30" s="256" t="s">
        <v>67</v>
      </c>
      <c r="F30" s="256"/>
      <c r="G30" s="256" t="s">
        <v>67</v>
      </c>
      <c r="H30" s="256"/>
      <c r="I30" s="256" t="s">
        <v>67</v>
      </c>
      <c r="J30" s="256"/>
      <c r="K30" s="256" t="s">
        <v>67</v>
      </c>
      <c r="L30" s="256"/>
      <c r="M30" s="256" t="s">
        <v>67</v>
      </c>
      <c r="N30" s="256"/>
      <c r="O30" s="256" t="s">
        <v>67</v>
      </c>
      <c r="P30" s="256"/>
      <c r="Q30" s="256" t="s">
        <v>67</v>
      </c>
      <c r="R30" s="256"/>
      <c r="S30" s="256" t="s">
        <v>67</v>
      </c>
    </row>
    <row r="31" spans="1:19" s="1" customFormat="1" ht="11.25" customHeight="1">
      <c r="A31" s="253" t="s">
        <v>177</v>
      </c>
      <c r="B31" s="257"/>
      <c r="C31" s="256" t="s">
        <v>67</v>
      </c>
      <c r="D31" s="256"/>
      <c r="E31" s="256" t="s">
        <v>67</v>
      </c>
      <c r="F31" s="256"/>
      <c r="G31" s="256" t="s">
        <v>67</v>
      </c>
      <c r="H31" s="256"/>
      <c r="I31" s="256" t="s">
        <v>67</v>
      </c>
      <c r="J31" s="109"/>
      <c r="K31" s="256" t="s">
        <v>67</v>
      </c>
      <c r="L31" s="256"/>
      <c r="M31" s="256" t="s">
        <v>67</v>
      </c>
      <c r="N31" s="256"/>
      <c r="O31" s="256" t="s">
        <v>67</v>
      </c>
      <c r="P31" s="256"/>
      <c r="Q31" s="256" t="s">
        <v>67</v>
      </c>
      <c r="R31" s="256"/>
      <c r="S31" s="256" t="s">
        <v>67</v>
      </c>
    </row>
    <row r="32" spans="1:19" s="1" customFormat="1" ht="11.25" customHeight="1">
      <c r="A32" s="253" t="s">
        <v>178</v>
      </c>
      <c r="B32" s="257"/>
      <c r="C32" s="256" t="s">
        <v>67</v>
      </c>
      <c r="D32" s="256"/>
      <c r="E32" s="256">
        <v>54626</v>
      </c>
      <c r="F32" s="256"/>
      <c r="G32" s="256" t="s">
        <v>67</v>
      </c>
      <c r="H32" s="256"/>
      <c r="I32" s="256" t="s">
        <v>67</v>
      </c>
      <c r="J32" s="109"/>
      <c r="K32" s="256" t="s">
        <v>67</v>
      </c>
      <c r="L32" s="109"/>
      <c r="M32" s="256" t="s">
        <v>67</v>
      </c>
      <c r="N32" s="256"/>
      <c r="O32" s="256" t="s">
        <v>67</v>
      </c>
      <c r="P32" s="256"/>
      <c r="Q32" s="256" t="s">
        <v>67</v>
      </c>
      <c r="R32" s="256"/>
      <c r="S32" s="256" t="s">
        <v>67</v>
      </c>
    </row>
    <row r="33" spans="1:19" s="1" customFormat="1" ht="11.25" customHeight="1">
      <c r="A33" s="253" t="s">
        <v>179</v>
      </c>
      <c r="B33" s="257"/>
      <c r="C33" s="256" t="s">
        <v>67</v>
      </c>
      <c r="D33" s="256"/>
      <c r="E33" s="256">
        <v>29634</v>
      </c>
      <c r="F33" s="256"/>
      <c r="G33" s="256">
        <v>314</v>
      </c>
      <c r="H33" s="256"/>
      <c r="I33" s="256" t="s">
        <v>67</v>
      </c>
      <c r="J33" s="256"/>
      <c r="K33" s="256" t="s">
        <v>67</v>
      </c>
      <c r="L33" s="109"/>
      <c r="M33" s="256" t="s">
        <v>67</v>
      </c>
      <c r="N33" s="256"/>
      <c r="O33" s="256" t="s">
        <v>67</v>
      </c>
      <c r="P33" s="256"/>
      <c r="Q33" s="256" t="s">
        <v>67</v>
      </c>
      <c r="R33" s="256"/>
      <c r="S33" s="256" t="s">
        <v>67</v>
      </c>
    </row>
    <row r="34" spans="1:19" s="1" customFormat="1" ht="11.25" customHeight="1">
      <c r="A34" s="253" t="s">
        <v>180</v>
      </c>
      <c r="B34" s="257"/>
      <c r="C34" s="256" t="s">
        <v>67</v>
      </c>
      <c r="D34" s="256"/>
      <c r="E34" s="256" t="s">
        <v>67</v>
      </c>
      <c r="F34" s="256"/>
      <c r="G34" s="109">
        <v>33222</v>
      </c>
      <c r="H34" s="109"/>
      <c r="I34" s="256" t="s">
        <v>67</v>
      </c>
      <c r="J34" s="109"/>
      <c r="K34" s="256" t="s">
        <v>67</v>
      </c>
      <c r="L34" s="256"/>
      <c r="M34" s="256" t="s">
        <v>67</v>
      </c>
      <c r="N34" s="256"/>
      <c r="O34" s="256" t="s">
        <v>67</v>
      </c>
      <c r="P34" s="256"/>
      <c r="Q34" s="256" t="s">
        <v>67</v>
      </c>
      <c r="R34" s="256"/>
      <c r="S34" s="256" t="s">
        <v>67</v>
      </c>
    </row>
    <row r="35" spans="1:19" s="1" customFormat="1" ht="11.25" customHeight="1">
      <c r="A35" s="253" t="s">
        <v>311</v>
      </c>
      <c r="B35" s="257"/>
      <c r="C35" s="256">
        <v>90531</v>
      </c>
      <c r="D35" s="256"/>
      <c r="E35" s="256">
        <v>41141</v>
      </c>
      <c r="F35" s="256"/>
      <c r="G35" s="256" t="s">
        <v>67</v>
      </c>
      <c r="H35" s="109"/>
      <c r="I35" s="256" t="s">
        <v>67</v>
      </c>
      <c r="J35" s="256"/>
      <c r="K35" s="256" t="s">
        <v>67</v>
      </c>
      <c r="L35" s="256"/>
      <c r="M35" s="256" t="s">
        <v>67</v>
      </c>
      <c r="N35" s="256"/>
      <c r="O35" s="256" t="s">
        <v>67</v>
      </c>
      <c r="P35" s="256"/>
      <c r="Q35" s="256" t="s">
        <v>67</v>
      </c>
      <c r="R35" s="256"/>
      <c r="S35" s="256">
        <v>27340</v>
      </c>
    </row>
    <row r="36" spans="1:19" s="1" customFormat="1" ht="11.25" customHeight="1">
      <c r="A36" s="253" t="s">
        <v>181</v>
      </c>
      <c r="B36" s="257"/>
      <c r="C36" s="256">
        <v>36914</v>
      </c>
      <c r="D36" s="256"/>
      <c r="E36" s="256" t="s">
        <v>67</v>
      </c>
      <c r="F36" s="256"/>
      <c r="G36" s="256" t="s">
        <v>67</v>
      </c>
      <c r="H36" s="256"/>
      <c r="I36" s="256" t="s">
        <v>67</v>
      </c>
      <c r="J36" s="256"/>
      <c r="K36" s="256" t="s">
        <v>67</v>
      </c>
      <c r="L36" s="256"/>
      <c r="M36" s="256" t="s">
        <v>67</v>
      </c>
      <c r="N36" s="256"/>
      <c r="O36" s="256" t="s">
        <v>67</v>
      </c>
      <c r="P36" s="256"/>
      <c r="Q36" s="256" t="s">
        <v>67</v>
      </c>
      <c r="R36" s="256"/>
      <c r="S36" s="256" t="s">
        <v>67</v>
      </c>
    </row>
    <row r="37" spans="1:19" s="1" customFormat="1" ht="11.25" customHeight="1">
      <c r="A37" s="253" t="s">
        <v>182</v>
      </c>
      <c r="B37" s="257"/>
      <c r="C37" s="256" t="s">
        <v>67</v>
      </c>
      <c r="D37" s="109"/>
      <c r="E37" s="256" t="s">
        <v>67</v>
      </c>
      <c r="F37" s="256"/>
      <c r="G37" s="256" t="s">
        <v>67</v>
      </c>
      <c r="H37" s="256"/>
      <c r="I37" s="256" t="s">
        <v>67</v>
      </c>
      <c r="J37" s="256"/>
      <c r="K37" s="256" t="s">
        <v>67</v>
      </c>
      <c r="L37" s="109"/>
      <c r="M37" s="256" t="s">
        <v>67</v>
      </c>
      <c r="N37" s="256"/>
      <c r="O37" s="256" t="s">
        <v>67</v>
      </c>
      <c r="P37" s="256"/>
      <c r="Q37" s="256" t="s">
        <v>67</v>
      </c>
      <c r="R37" s="256"/>
      <c r="S37" s="256" t="s">
        <v>67</v>
      </c>
    </row>
    <row r="38" spans="1:19" s="1" customFormat="1" ht="11.25" customHeight="1">
      <c r="A38" s="253" t="s">
        <v>183</v>
      </c>
      <c r="B38" s="257"/>
      <c r="C38" s="256" t="s">
        <v>67</v>
      </c>
      <c r="D38" s="256"/>
      <c r="E38" s="256" t="s">
        <v>67</v>
      </c>
      <c r="F38" s="256"/>
      <c r="G38" s="256">
        <v>262</v>
      </c>
      <c r="H38" s="256"/>
      <c r="I38" s="256" t="s">
        <v>67</v>
      </c>
      <c r="J38" s="256"/>
      <c r="K38" s="256" t="s">
        <v>67</v>
      </c>
      <c r="L38" s="109"/>
      <c r="M38" s="256" t="s">
        <v>67</v>
      </c>
      <c r="N38" s="256"/>
      <c r="O38" s="256" t="s">
        <v>67</v>
      </c>
      <c r="P38" s="256"/>
      <c r="Q38" s="256" t="s">
        <v>67</v>
      </c>
      <c r="R38" s="256"/>
      <c r="S38" s="256" t="s">
        <v>67</v>
      </c>
    </row>
    <row r="39" spans="1:19" s="1" customFormat="1" ht="11.25" customHeight="1">
      <c r="A39" s="253" t="s">
        <v>184</v>
      </c>
      <c r="B39" s="257"/>
      <c r="C39" s="256" t="s">
        <v>67</v>
      </c>
      <c r="D39" s="256"/>
      <c r="E39" s="256" t="s">
        <v>67</v>
      </c>
      <c r="F39" s="256"/>
      <c r="G39" s="256" t="s">
        <v>67</v>
      </c>
      <c r="H39" s="256"/>
      <c r="I39" s="256" t="s">
        <v>67</v>
      </c>
      <c r="J39" s="256"/>
      <c r="K39" s="256" t="s">
        <v>67</v>
      </c>
      <c r="L39" s="109"/>
      <c r="M39" s="256" t="s">
        <v>67</v>
      </c>
      <c r="N39" s="256"/>
      <c r="O39" s="256" t="s">
        <v>67</v>
      </c>
      <c r="P39" s="256"/>
      <c r="Q39" s="256" t="s">
        <v>67</v>
      </c>
      <c r="R39" s="256"/>
      <c r="S39" s="256" t="s">
        <v>67</v>
      </c>
    </row>
    <row r="40" spans="1:19" s="1" customFormat="1" ht="11.25" customHeight="1">
      <c r="A40" s="69" t="s">
        <v>185</v>
      </c>
      <c r="B40" s="257"/>
      <c r="C40" s="256" t="s">
        <v>67</v>
      </c>
      <c r="D40" s="256"/>
      <c r="E40" s="256" t="s">
        <v>67</v>
      </c>
      <c r="F40" s="256"/>
      <c r="G40" s="256">
        <v>16983</v>
      </c>
      <c r="H40" s="256"/>
      <c r="I40" s="256" t="s">
        <v>67</v>
      </c>
      <c r="J40" s="256"/>
      <c r="K40" s="256" t="s">
        <v>67</v>
      </c>
      <c r="L40" s="109"/>
      <c r="M40" s="256" t="s">
        <v>67</v>
      </c>
      <c r="N40" s="256"/>
      <c r="O40" s="256" t="s">
        <v>67</v>
      </c>
      <c r="P40" s="256"/>
      <c r="Q40" s="256" t="s">
        <v>67</v>
      </c>
      <c r="R40" s="256"/>
      <c r="S40" s="256" t="s">
        <v>67</v>
      </c>
    </row>
    <row r="41" spans="1:19" s="1" customFormat="1" ht="11.25" customHeight="1">
      <c r="A41" s="259" t="s">
        <v>186</v>
      </c>
      <c r="B41" s="257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" customFormat="1" ht="11.25" customHeight="1">
      <c r="A42" s="261" t="s">
        <v>187</v>
      </c>
      <c r="B42" s="257"/>
      <c r="C42" s="109">
        <v>468514</v>
      </c>
      <c r="D42" s="109"/>
      <c r="E42" s="175">
        <v>244270</v>
      </c>
      <c r="F42" s="175"/>
      <c r="G42" s="175">
        <v>99088</v>
      </c>
      <c r="H42" s="175"/>
      <c r="I42" s="175">
        <v>7379</v>
      </c>
      <c r="J42" s="175"/>
      <c r="K42" s="175">
        <v>6114</v>
      </c>
      <c r="L42" s="175"/>
      <c r="M42" s="175">
        <v>8580</v>
      </c>
      <c r="N42" s="175"/>
      <c r="O42" s="175">
        <v>17157</v>
      </c>
      <c r="P42" s="175"/>
      <c r="Q42" s="236">
        <v>21</v>
      </c>
      <c r="R42" s="236"/>
      <c r="S42" s="72">
        <v>146040</v>
      </c>
    </row>
    <row r="43" spans="1:19" s="1" customFormat="1" ht="11.25" customHeight="1">
      <c r="A43" s="262" t="s">
        <v>312</v>
      </c>
      <c r="B43" s="263"/>
      <c r="C43" s="264">
        <v>45501705</v>
      </c>
      <c r="D43" s="264"/>
      <c r="E43" s="263">
        <v>19603785</v>
      </c>
      <c r="F43" s="263"/>
      <c r="G43" s="263">
        <v>9317634</v>
      </c>
      <c r="H43" s="263"/>
      <c r="I43" s="263">
        <v>2295574</v>
      </c>
      <c r="J43" s="263"/>
      <c r="K43" s="263">
        <v>1188515</v>
      </c>
      <c r="L43" s="263"/>
      <c r="M43" s="263">
        <v>975988</v>
      </c>
      <c r="N43" s="263"/>
      <c r="O43" s="263">
        <v>4372089</v>
      </c>
      <c r="P43" s="263"/>
      <c r="Q43" s="263">
        <v>16038</v>
      </c>
      <c r="R43" s="263"/>
      <c r="S43" s="263">
        <v>11165681</v>
      </c>
    </row>
    <row r="44" spans="1:17" ht="11.25" customHeight="1">
      <c r="A44" s="412" t="s">
        <v>45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</sheetData>
  <sheetProtection/>
  <mergeCells count="4">
    <mergeCell ref="A1:S1"/>
    <mergeCell ref="A2:S2"/>
    <mergeCell ref="A3:S4"/>
    <mergeCell ref="A44:Q44"/>
  </mergeCells>
  <printOptions/>
  <pageMargins left="0.5" right="0.5" top="0.5" bottom="0.5" header="0.511805555555556" footer="0.511805555555556"/>
  <pageSetup horizontalDpi="300" verticalDpi="3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Q44"/>
  <sheetViews>
    <sheetView showGridLines="0" workbookViewId="0" topLeftCell="A1">
      <selection activeCell="A1" sqref="A1:Q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9.7109375" style="29" customWidth="1"/>
    <col min="4" max="4" width="0.85546875" style="29" customWidth="1"/>
    <col min="5" max="5" width="9.28125" style="29" customWidth="1"/>
    <col min="6" max="6" width="0.85546875" style="29" customWidth="1"/>
    <col min="7" max="7" width="9.140625" style="29" customWidth="1"/>
    <col min="8" max="8" width="0.85546875" style="29" customWidth="1"/>
    <col min="9" max="9" width="9.421875" style="29" customWidth="1"/>
    <col min="10" max="10" width="0.85546875" style="29" customWidth="1"/>
    <col min="11" max="11" width="9.421875" style="29" customWidth="1"/>
    <col min="12" max="12" width="0.85546875" style="29" customWidth="1"/>
    <col min="13" max="13" width="9.28125" style="29" customWidth="1"/>
    <col min="14" max="14" width="0.85546875" style="29" customWidth="1"/>
    <col min="15" max="15" width="9.421875" style="29" customWidth="1"/>
    <col min="16" max="16" width="0.85546875" style="29" customWidth="1"/>
    <col min="17" max="17" width="9.421875" style="29" customWidth="1"/>
    <col min="18" max="16384" width="9.140625" style="29" customWidth="1"/>
  </cols>
  <sheetData>
    <row r="1" spans="1:17" s="1" customFormat="1" ht="11.25" customHeight="1">
      <c r="A1" s="391" t="s">
        <v>188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17" s="1" customFormat="1" ht="11.25" customHeight="1">
      <c r="A2" s="391" t="s">
        <v>313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s="1" customFormat="1" ht="11.25" customHeight="1">
      <c r="A3" s="391" t="s">
        <v>143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17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</row>
    <row r="5" spans="1:17" s="1" customFormat="1" ht="11.25" customHeight="1">
      <c r="A5" s="265"/>
      <c r="B5" s="265"/>
      <c r="C5" s="160"/>
      <c r="D5" s="169"/>
      <c r="E5" s="160"/>
      <c r="F5" s="160"/>
      <c r="G5" s="113"/>
      <c r="H5" s="113"/>
      <c r="I5" s="266"/>
      <c r="J5" s="266"/>
      <c r="K5" s="266"/>
      <c r="L5" s="266"/>
      <c r="M5" s="266"/>
      <c r="N5" s="266"/>
      <c r="O5" s="267"/>
      <c r="P5" s="266"/>
      <c r="Q5" s="267" t="s">
        <v>189</v>
      </c>
    </row>
    <row r="6" spans="1:17" s="1" customFormat="1" ht="11.25" customHeight="1">
      <c r="A6" s="66" t="s">
        <v>145</v>
      </c>
      <c r="B6" s="66"/>
      <c r="C6" s="166" t="s">
        <v>190</v>
      </c>
      <c r="D6" s="252"/>
      <c r="E6" s="66" t="s">
        <v>191</v>
      </c>
      <c r="F6" s="66"/>
      <c r="G6" s="166" t="s">
        <v>192</v>
      </c>
      <c r="H6" s="166"/>
      <c r="I6" s="166" t="s">
        <v>193</v>
      </c>
      <c r="J6" s="166"/>
      <c r="K6" s="166" t="s">
        <v>194</v>
      </c>
      <c r="L6" s="166"/>
      <c r="M6" s="166" t="s">
        <v>195</v>
      </c>
      <c r="N6" s="166"/>
      <c r="O6" s="66" t="s">
        <v>196</v>
      </c>
      <c r="Q6" s="66" t="s">
        <v>197</v>
      </c>
    </row>
    <row r="7" spans="1:17" s="1" customFormat="1" ht="11.25" customHeight="1">
      <c r="A7" s="253" t="s">
        <v>155</v>
      </c>
      <c r="B7" s="254"/>
      <c r="C7" s="256" t="s">
        <v>67</v>
      </c>
      <c r="D7" s="236"/>
      <c r="E7" s="256" t="s">
        <v>67</v>
      </c>
      <c r="F7" s="256"/>
      <c r="G7" s="256" t="s">
        <v>67</v>
      </c>
      <c r="H7" s="255"/>
      <c r="I7" s="256" t="s">
        <v>67</v>
      </c>
      <c r="J7" s="255"/>
      <c r="K7" s="256" t="s">
        <v>67</v>
      </c>
      <c r="L7" s="255"/>
      <c r="M7" s="256" t="s">
        <v>67</v>
      </c>
      <c r="N7" s="256"/>
      <c r="O7" s="256" t="s">
        <v>67</v>
      </c>
      <c r="P7" s="266"/>
      <c r="Q7" s="256" t="s">
        <v>67</v>
      </c>
    </row>
    <row r="8" spans="1:17" s="1" customFormat="1" ht="11.25" customHeight="1">
      <c r="A8" s="253" t="s">
        <v>156</v>
      </c>
      <c r="B8" s="257"/>
      <c r="C8" s="256" t="s">
        <v>67</v>
      </c>
      <c r="D8" s="256"/>
      <c r="E8" s="256" t="s">
        <v>67</v>
      </c>
      <c r="F8" s="256"/>
      <c r="G8" s="256" t="s">
        <v>67</v>
      </c>
      <c r="H8" s="256"/>
      <c r="I8" s="256" t="s">
        <v>67</v>
      </c>
      <c r="J8" s="256"/>
      <c r="K8" s="256" t="s">
        <v>67</v>
      </c>
      <c r="L8" s="256"/>
      <c r="M8" s="256" t="s">
        <v>67</v>
      </c>
      <c r="N8" s="256"/>
      <c r="O8" s="256" t="s">
        <v>67</v>
      </c>
      <c r="Q8" s="256" t="s">
        <v>67</v>
      </c>
    </row>
    <row r="9" spans="1:17" s="1" customFormat="1" ht="11.25" customHeight="1">
      <c r="A9" s="253" t="s">
        <v>157</v>
      </c>
      <c r="B9" s="257"/>
      <c r="C9" s="256" t="s">
        <v>67</v>
      </c>
      <c r="D9" s="256"/>
      <c r="E9" s="256" t="s">
        <v>67</v>
      </c>
      <c r="F9" s="256"/>
      <c r="G9" s="256" t="s">
        <v>67</v>
      </c>
      <c r="H9" s="109"/>
      <c r="I9" s="256" t="s">
        <v>67</v>
      </c>
      <c r="J9" s="256"/>
      <c r="K9" s="256" t="s">
        <v>67</v>
      </c>
      <c r="L9" s="256"/>
      <c r="M9" s="256" t="s">
        <v>67</v>
      </c>
      <c r="N9" s="256"/>
      <c r="O9" s="256" t="s">
        <v>67</v>
      </c>
      <c r="Q9" s="256" t="s">
        <v>67</v>
      </c>
    </row>
    <row r="10" spans="1:17" s="1" customFormat="1" ht="11.25" customHeight="1">
      <c r="A10" s="253" t="s">
        <v>158</v>
      </c>
      <c r="B10" s="257"/>
      <c r="C10" s="256" t="s">
        <v>67</v>
      </c>
      <c r="D10" s="256"/>
      <c r="E10" s="256">
        <v>36</v>
      </c>
      <c r="F10" s="256"/>
      <c r="G10" s="256">
        <v>2</v>
      </c>
      <c r="H10" s="256"/>
      <c r="I10" s="256" t="s">
        <v>67</v>
      </c>
      <c r="J10" s="256"/>
      <c r="K10" s="256" t="s">
        <v>67</v>
      </c>
      <c r="L10" s="256"/>
      <c r="M10" s="256" t="s">
        <v>67</v>
      </c>
      <c r="N10" s="256"/>
      <c r="O10" s="256" t="s">
        <v>67</v>
      </c>
      <c r="Q10" s="256" t="s">
        <v>67</v>
      </c>
    </row>
    <row r="11" spans="1:17" s="1" customFormat="1" ht="11.25" customHeight="1">
      <c r="A11" s="253" t="s">
        <v>159</v>
      </c>
      <c r="B11" s="257"/>
      <c r="C11" s="256" t="s">
        <v>67</v>
      </c>
      <c r="D11" s="256"/>
      <c r="E11" s="256" t="s">
        <v>67</v>
      </c>
      <c r="F11" s="256"/>
      <c r="G11" s="256" t="s">
        <v>67</v>
      </c>
      <c r="H11" s="256"/>
      <c r="I11" s="256" t="s">
        <v>67</v>
      </c>
      <c r="J11" s="256"/>
      <c r="K11" s="256" t="s">
        <v>67</v>
      </c>
      <c r="L11" s="256"/>
      <c r="M11" s="256" t="s">
        <v>67</v>
      </c>
      <c r="N11" s="256"/>
      <c r="O11" s="256" t="s">
        <v>67</v>
      </c>
      <c r="Q11" s="256" t="s">
        <v>67</v>
      </c>
    </row>
    <row r="12" spans="1:17" s="1" customFormat="1" ht="11.25" customHeight="1">
      <c r="A12" s="253" t="s">
        <v>270</v>
      </c>
      <c r="B12" s="257"/>
      <c r="C12" s="256" t="s">
        <v>67</v>
      </c>
      <c r="D12" s="256"/>
      <c r="E12" s="256" t="s">
        <v>67</v>
      </c>
      <c r="F12" s="256"/>
      <c r="G12" s="256" t="s">
        <v>67</v>
      </c>
      <c r="H12" s="109"/>
      <c r="I12" s="256" t="s">
        <v>67</v>
      </c>
      <c r="J12" s="256"/>
      <c r="K12" s="256" t="s">
        <v>67</v>
      </c>
      <c r="L12" s="256"/>
      <c r="M12" s="256">
        <v>21</v>
      </c>
      <c r="N12" s="256"/>
      <c r="O12" s="256" t="s">
        <v>67</v>
      </c>
      <c r="Q12" s="256" t="s">
        <v>67</v>
      </c>
    </row>
    <row r="13" spans="1:17" s="1" customFormat="1" ht="11.25" customHeight="1">
      <c r="A13" s="253" t="s">
        <v>310</v>
      </c>
      <c r="B13" s="257"/>
      <c r="C13" s="256" t="s">
        <v>67</v>
      </c>
      <c r="D13" s="256"/>
      <c r="E13" s="256" t="s">
        <v>67</v>
      </c>
      <c r="F13" s="256"/>
      <c r="G13" s="256" t="s">
        <v>67</v>
      </c>
      <c r="H13" s="256"/>
      <c r="I13" s="256" t="s">
        <v>67</v>
      </c>
      <c r="J13" s="256"/>
      <c r="K13" s="256" t="s">
        <v>67</v>
      </c>
      <c r="L13" s="256"/>
      <c r="M13" s="256" t="s">
        <v>67</v>
      </c>
      <c r="N13" s="256"/>
      <c r="O13" s="256" t="s">
        <v>67</v>
      </c>
      <c r="Q13" s="256" t="s">
        <v>67</v>
      </c>
    </row>
    <row r="14" spans="1:17" s="1" customFormat="1" ht="11.25" customHeight="1">
      <c r="A14" s="253" t="s">
        <v>160</v>
      </c>
      <c r="B14" s="257"/>
      <c r="C14" s="256">
        <v>35150</v>
      </c>
      <c r="D14" s="256"/>
      <c r="E14" s="256" t="s">
        <v>67</v>
      </c>
      <c r="F14" s="256"/>
      <c r="G14" s="256" t="s">
        <v>67</v>
      </c>
      <c r="H14" s="256"/>
      <c r="I14" s="256" t="s">
        <v>67</v>
      </c>
      <c r="J14" s="256"/>
      <c r="K14" s="256" t="s">
        <v>67</v>
      </c>
      <c r="L14" s="256"/>
      <c r="M14" s="256" t="s">
        <v>67</v>
      </c>
      <c r="N14" s="256"/>
      <c r="O14" s="256" t="s">
        <v>67</v>
      </c>
      <c r="Q14" s="256" t="s">
        <v>67</v>
      </c>
    </row>
    <row r="15" spans="1:17" s="1" customFormat="1" ht="11.25" customHeight="1">
      <c r="A15" s="253" t="s">
        <v>161</v>
      </c>
      <c r="B15" s="257"/>
      <c r="C15" s="256" t="s">
        <v>67</v>
      </c>
      <c r="D15" s="256"/>
      <c r="E15" s="256" t="s">
        <v>67</v>
      </c>
      <c r="F15" s="256"/>
      <c r="G15" s="256" t="s">
        <v>67</v>
      </c>
      <c r="H15" s="256"/>
      <c r="I15" s="256" t="s">
        <v>67</v>
      </c>
      <c r="J15" s="256"/>
      <c r="K15" s="256" t="s">
        <v>67</v>
      </c>
      <c r="L15" s="256"/>
      <c r="M15" s="256" t="s">
        <v>67</v>
      </c>
      <c r="N15" s="256"/>
      <c r="O15" s="256" t="s">
        <v>67</v>
      </c>
      <c r="Q15" s="256" t="s">
        <v>67</v>
      </c>
    </row>
    <row r="16" spans="1:17" s="1" customFormat="1" ht="11.25" customHeight="1">
      <c r="A16" s="258" t="s">
        <v>162</v>
      </c>
      <c r="B16" s="257"/>
      <c r="C16" s="256" t="s">
        <v>67</v>
      </c>
      <c r="D16" s="256"/>
      <c r="E16" s="256" t="s">
        <v>67</v>
      </c>
      <c r="F16" s="256"/>
      <c r="G16" s="256" t="s">
        <v>67</v>
      </c>
      <c r="H16" s="256"/>
      <c r="I16" s="256" t="s">
        <v>67</v>
      </c>
      <c r="J16" s="256"/>
      <c r="K16" s="256">
        <v>73970</v>
      </c>
      <c r="L16" s="256"/>
      <c r="M16" s="256" t="s">
        <v>67</v>
      </c>
      <c r="N16" s="256"/>
      <c r="O16" s="256" t="s">
        <v>67</v>
      </c>
      <c r="Q16" s="256" t="s">
        <v>67</v>
      </c>
    </row>
    <row r="17" spans="1:17" s="1" customFormat="1" ht="11.25" customHeight="1">
      <c r="A17" s="253" t="s">
        <v>163</v>
      </c>
      <c r="B17" s="257"/>
      <c r="C17" s="109">
        <v>36521</v>
      </c>
      <c r="D17" s="109"/>
      <c r="E17" s="256" t="s">
        <v>67</v>
      </c>
      <c r="F17" s="256"/>
      <c r="G17" s="256" t="s">
        <v>67</v>
      </c>
      <c r="H17" s="109"/>
      <c r="I17" s="256" t="s">
        <v>67</v>
      </c>
      <c r="J17" s="256"/>
      <c r="K17" s="256">
        <v>98950</v>
      </c>
      <c r="L17" s="256"/>
      <c r="M17" s="256" t="s">
        <v>67</v>
      </c>
      <c r="N17" s="256"/>
      <c r="O17" s="256">
        <v>510</v>
      </c>
      <c r="Q17" s="256" t="s">
        <v>67</v>
      </c>
    </row>
    <row r="18" spans="1:17" s="1" customFormat="1" ht="11.25" customHeight="1">
      <c r="A18" s="253" t="s">
        <v>164</v>
      </c>
      <c r="B18" s="257"/>
      <c r="C18" s="256">
        <v>15091</v>
      </c>
      <c r="D18" s="256"/>
      <c r="E18" s="256" t="s">
        <v>67</v>
      </c>
      <c r="F18" s="256"/>
      <c r="G18" s="256" t="s">
        <v>67</v>
      </c>
      <c r="H18" s="256"/>
      <c r="I18" s="256" t="s">
        <v>67</v>
      </c>
      <c r="J18" s="256"/>
      <c r="K18" s="256" t="s">
        <v>67</v>
      </c>
      <c r="L18" s="256"/>
      <c r="M18" s="256" t="s">
        <v>67</v>
      </c>
      <c r="N18" s="256"/>
      <c r="O18" s="256" t="s">
        <v>67</v>
      </c>
      <c r="Q18" s="256" t="s">
        <v>67</v>
      </c>
    </row>
    <row r="19" spans="1:17" s="1" customFormat="1" ht="11.25" customHeight="1">
      <c r="A19" s="253" t="s">
        <v>165</v>
      </c>
      <c r="B19" s="257"/>
      <c r="C19" s="256" t="s">
        <v>67</v>
      </c>
      <c r="D19" s="256"/>
      <c r="E19" s="256" t="s">
        <v>67</v>
      </c>
      <c r="F19" s="256"/>
      <c r="G19" s="256" t="s">
        <v>67</v>
      </c>
      <c r="H19" s="236"/>
      <c r="I19" s="256" t="s">
        <v>67</v>
      </c>
      <c r="J19" s="256"/>
      <c r="K19" s="256" t="s">
        <v>67</v>
      </c>
      <c r="L19" s="256"/>
      <c r="M19" s="256">
        <v>3622</v>
      </c>
      <c r="N19" s="256"/>
      <c r="O19" s="256" t="s">
        <v>67</v>
      </c>
      <c r="Q19" s="256" t="s">
        <v>67</v>
      </c>
    </row>
    <row r="20" spans="1:17" s="1" customFormat="1" ht="11.25" customHeight="1">
      <c r="A20" s="253" t="s">
        <v>166</v>
      </c>
      <c r="B20" s="257"/>
      <c r="C20" s="256">
        <v>9411</v>
      </c>
      <c r="D20" s="256"/>
      <c r="E20" s="256" t="s">
        <v>67</v>
      </c>
      <c r="F20" s="256"/>
      <c r="G20" s="256" t="s">
        <v>67</v>
      </c>
      <c r="H20" s="256"/>
      <c r="I20" s="256" t="s">
        <v>67</v>
      </c>
      <c r="J20" s="256"/>
      <c r="K20" s="256" t="s">
        <v>67</v>
      </c>
      <c r="L20" s="256"/>
      <c r="M20" s="256" t="s">
        <v>67</v>
      </c>
      <c r="N20" s="256"/>
      <c r="O20" s="256" t="s">
        <v>67</v>
      </c>
      <c r="Q20" s="256" t="s">
        <v>67</v>
      </c>
    </row>
    <row r="21" spans="1:17" s="1" customFormat="1" ht="11.25" customHeight="1">
      <c r="A21" s="253" t="s">
        <v>167</v>
      </c>
      <c r="B21" s="257"/>
      <c r="C21" s="256" t="s">
        <v>67</v>
      </c>
      <c r="D21" s="256"/>
      <c r="E21" s="256" t="s">
        <v>67</v>
      </c>
      <c r="F21" s="256"/>
      <c r="G21" s="256" t="s">
        <v>67</v>
      </c>
      <c r="H21" s="236"/>
      <c r="I21" s="256" t="s">
        <v>67</v>
      </c>
      <c r="J21" s="109"/>
      <c r="K21" s="256" t="s">
        <v>67</v>
      </c>
      <c r="L21" s="256"/>
      <c r="M21" s="256" t="s">
        <v>67</v>
      </c>
      <c r="N21" s="256"/>
      <c r="O21" s="256" t="s">
        <v>67</v>
      </c>
      <c r="Q21" s="256" t="s">
        <v>67</v>
      </c>
    </row>
    <row r="22" spans="1:17" s="1" customFormat="1" ht="11.25" customHeight="1">
      <c r="A22" s="253" t="s">
        <v>168</v>
      </c>
      <c r="B22" s="257"/>
      <c r="C22" s="256" t="s">
        <v>67</v>
      </c>
      <c r="D22" s="256"/>
      <c r="E22" s="256" t="s">
        <v>67</v>
      </c>
      <c r="F22" s="256"/>
      <c r="G22" s="256" t="s">
        <v>67</v>
      </c>
      <c r="H22" s="109"/>
      <c r="I22" s="256" t="s">
        <v>67</v>
      </c>
      <c r="J22" s="256"/>
      <c r="K22" s="256" t="s">
        <v>67</v>
      </c>
      <c r="L22" s="109"/>
      <c r="M22" s="256" t="s">
        <v>67</v>
      </c>
      <c r="N22" s="256"/>
      <c r="O22" s="256">
        <v>20668</v>
      </c>
      <c r="Q22" s="256" t="s">
        <v>67</v>
      </c>
    </row>
    <row r="23" spans="1:17" s="1" customFormat="1" ht="11.25" customHeight="1">
      <c r="A23" s="253" t="s">
        <v>169</v>
      </c>
      <c r="B23" s="257"/>
      <c r="C23" s="256" t="s">
        <v>67</v>
      </c>
      <c r="D23" s="256"/>
      <c r="E23" s="256">
        <v>40</v>
      </c>
      <c r="F23" s="256"/>
      <c r="G23" s="256" t="s">
        <v>67</v>
      </c>
      <c r="H23" s="256"/>
      <c r="I23" s="256">
        <v>95</v>
      </c>
      <c r="J23" s="256"/>
      <c r="K23" s="256" t="s">
        <v>67</v>
      </c>
      <c r="L23" s="256"/>
      <c r="M23" s="256" t="s">
        <v>67</v>
      </c>
      <c r="N23" s="256"/>
      <c r="O23" s="256" t="s">
        <v>67</v>
      </c>
      <c r="Q23" s="256">
        <v>100</v>
      </c>
    </row>
    <row r="24" spans="1:17" s="1" customFormat="1" ht="11.25" customHeight="1">
      <c r="A24" s="253" t="s">
        <v>170</v>
      </c>
      <c r="B24" s="257"/>
      <c r="C24" s="256">
        <v>39164</v>
      </c>
      <c r="D24" s="256"/>
      <c r="E24" s="256" t="s">
        <v>67</v>
      </c>
      <c r="F24" s="109"/>
      <c r="G24" s="256" t="s">
        <v>67</v>
      </c>
      <c r="H24" s="256"/>
      <c r="I24" s="256" t="s">
        <v>67</v>
      </c>
      <c r="J24" s="256"/>
      <c r="K24" s="256" t="s">
        <v>67</v>
      </c>
      <c r="L24" s="256"/>
      <c r="M24" s="256" t="s">
        <v>67</v>
      </c>
      <c r="N24" s="256"/>
      <c r="O24" s="256" t="s">
        <v>67</v>
      </c>
      <c r="Q24" s="256" t="s">
        <v>67</v>
      </c>
    </row>
    <row r="25" spans="1:17" s="1" customFormat="1" ht="11.25" customHeight="1">
      <c r="A25" s="253" t="s">
        <v>171</v>
      </c>
      <c r="B25" s="257"/>
      <c r="C25" s="256" t="s">
        <v>67</v>
      </c>
      <c r="D25" s="256"/>
      <c r="E25" s="256">
        <v>18</v>
      </c>
      <c r="F25" s="256"/>
      <c r="G25" s="256" t="s">
        <v>67</v>
      </c>
      <c r="H25" s="256"/>
      <c r="I25" s="256" t="s">
        <v>67</v>
      </c>
      <c r="J25" s="256"/>
      <c r="K25" s="256" t="s">
        <v>67</v>
      </c>
      <c r="L25" s="256"/>
      <c r="M25" s="256" t="s">
        <v>67</v>
      </c>
      <c r="N25" s="256"/>
      <c r="O25" s="256" t="s">
        <v>67</v>
      </c>
      <c r="Q25" s="256">
        <v>796</v>
      </c>
    </row>
    <row r="26" spans="1:17" s="1" customFormat="1" ht="11.25" customHeight="1">
      <c r="A26" s="253" t="s">
        <v>172</v>
      </c>
      <c r="B26" s="257"/>
      <c r="C26" s="256" t="s">
        <v>67</v>
      </c>
      <c r="D26" s="256"/>
      <c r="E26" s="256" t="s">
        <v>67</v>
      </c>
      <c r="F26" s="256"/>
      <c r="G26" s="256" t="s">
        <v>67</v>
      </c>
      <c r="H26" s="256"/>
      <c r="I26" s="256" t="s">
        <v>67</v>
      </c>
      <c r="J26" s="256"/>
      <c r="K26" s="256" t="s">
        <v>67</v>
      </c>
      <c r="L26" s="256"/>
      <c r="M26" s="256" t="s">
        <v>67</v>
      </c>
      <c r="N26" s="256"/>
      <c r="O26" s="256" t="s">
        <v>67</v>
      </c>
      <c r="Q26" s="256" t="s">
        <v>67</v>
      </c>
    </row>
    <row r="27" spans="1:17" s="1" customFormat="1" ht="11.25" customHeight="1">
      <c r="A27" s="253" t="s">
        <v>173</v>
      </c>
      <c r="B27" s="257"/>
      <c r="C27" s="256" t="s">
        <v>67</v>
      </c>
      <c r="D27" s="256"/>
      <c r="E27" s="256" t="s">
        <v>67</v>
      </c>
      <c r="F27" s="256"/>
      <c r="G27" s="256" t="s">
        <v>67</v>
      </c>
      <c r="H27" s="256"/>
      <c r="I27" s="256" t="s">
        <v>67</v>
      </c>
      <c r="J27" s="256"/>
      <c r="K27" s="256" t="s">
        <v>67</v>
      </c>
      <c r="L27" s="256"/>
      <c r="M27" s="256" t="s">
        <v>67</v>
      </c>
      <c r="N27" s="256"/>
      <c r="O27" s="256" t="s">
        <v>67</v>
      </c>
      <c r="Q27" s="256" t="s">
        <v>67</v>
      </c>
    </row>
    <row r="28" spans="1:17" s="1" customFormat="1" ht="11.25" customHeight="1">
      <c r="A28" s="253" t="s">
        <v>174</v>
      </c>
      <c r="B28" s="257"/>
      <c r="C28" s="256" t="s">
        <v>67</v>
      </c>
      <c r="D28" s="256"/>
      <c r="E28" s="256">
        <v>160</v>
      </c>
      <c r="F28" s="256"/>
      <c r="G28" s="256" t="s">
        <v>67</v>
      </c>
      <c r="H28" s="256"/>
      <c r="I28" s="256" t="s">
        <v>67</v>
      </c>
      <c r="J28" s="256"/>
      <c r="K28" s="256" t="s">
        <v>67</v>
      </c>
      <c r="L28" s="256"/>
      <c r="M28" s="256" t="s">
        <v>67</v>
      </c>
      <c r="N28" s="256"/>
      <c r="O28" s="256" t="s">
        <v>67</v>
      </c>
      <c r="Q28" s="256" t="s">
        <v>67</v>
      </c>
    </row>
    <row r="29" spans="1:17" s="1" customFormat="1" ht="11.25" customHeight="1">
      <c r="A29" s="253" t="s">
        <v>175</v>
      </c>
      <c r="B29" s="257"/>
      <c r="C29" s="256" t="s">
        <v>67</v>
      </c>
      <c r="D29" s="109"/>
      <c r="E29" s="256" t="s">
        <v>67</v>
      </c>
      <c r="F29" s="256"/>
      <c r="G29" s="256" t="s">
        <v>67</v>
      </c>
      <c r="H29" s="256"/>
      <c r="I29" s="256" t="s">
        <v>67</v>
      </c>
      <c r="J29" s="256"/>
      <c r="K29" s="256" t="s">
        <v>67</v>
      </c>
      <c r="L29" s="256"/>
      <c r="M29" s="256" t="s">
        <v>67</v>
      </c>
      <c r="N29" s="256"/>
      <c r="O29" s="256" t="s">
        <v>67</v>
      </c>
      <c r="Q29" s="256" t="s">
        <v>67</v>
      </c>
    </row>
    <row r="30" spans="1:17" s="1" customFormat="1" ht="11.25" customHeight="1">
      <c r="A30" s="253" t="s">
        <v>176</v>
      </c>
      <c r="B30" s="257"/>
      <c r="C30" s="256" t="s">
        <v>67</v>
      </c>
      <c r="D30" s="256"/>
      <c r="E30" s="256" t="s">
        <v>67</v>
      </c>
      <c r="F30" s="256"/>
      <c r="G30" s="256" t="s">
        <v>67</v>
      </c>
      <c r="H30" s="256"/>
      <c r="I30" s="256" t="s">
        <v>67</v>
      </c>
      <c r="J30" s="256"/>
      <c r="K30" s="256" t="s">
        <v>67</v>
      </c>
      <c r="L30" s="256"/>
      <c r="M30" s="256" t="s">
        <v>67</v>
      </c>
      <c r="N30" s="256"/>
      <c r="O30" s="256" t="s">
        <v>67</v>
      </c>
      <c r="Q30" s="256" t="s">
        <v>67</v>
      </c>
    </row>
    <row r="31" spans="1:17" s="1" customFormat="1" ht="11.25" customHeight="1">
      <c r="A31" s="253" t="s">
        <v>177</v>
      </c>
      <c r="B31" s="257"/>
      <c r="C31" s="256" t="s">
        <v>67</v>
      </c>
      <c r="D31" s="256"/>
      <c r="E31" s="256" t="s">
        <v>67</v>
      </c>
      <c r="F31" s="256"/>
      <c r="G31" s="256" t="s">
        <v>67</v>
      </c>
      <c r="H31" s="109"/>
      <c r="I31" s="256" t="s">
        <v>67</v>
      </c>
      <c r="J31" s="256"/>
      <c r="K31" s="256" t="s">
        <v>67</v>
      </c>
      <c r="L31" s="256"/>
      <c r="M31" s="256" t="s">
        <v>67</v>
      </c>
      <c r="N31" s="256"/>
      <c r="O31" s="256" t="s">
        <v>67</v>
      </c>
      <c r="Q31" s="256" t="s">
        <v>67</v>
      </c>
    </row>
    <row r="32" spans="1:17" s="1" customFormat="1" ht="11.25" customHeight="1">
      <c r="A32" s="253" t="s">
        <v>178</v>
      </c>
      <c r="B32" s="257"/>
      <c r="C32" s="256" t="s">
        <v>67</v>
      </c>
      <c r="D32" s="256"/>
      <c r="E32" s="256" t="s">
        <v>67</v>
      </c>
      <c r="F32" s="256"/>
      <c r="G32" s="256" t="s">
        <v>67</v>
      </c>
      <c r="H32" s="109"/>
      <c r="I32" s="256" t="s">
        <v>67</v>
      </c>
      <c r="J32" s="256"/>
      <c r="K32" s="256" t="s">
        <v>67</v>
      </c>
      <c r="L32" s="256"/>
      <c r="M32" s="256">
        <v>1567</v>
      </c>
      <c r="N32" s="256"/>
      <c r="O32" s="256" t="s">
        <v>67</v>
      </c>
      <c r="Q32" s="256" t="s">
        <v>67</v>
      </c>
    </row>
    <row r="33" spans="1:17" s="1" customFormat="1" ht="11.25" customHeight="1">
      <c r="A33" s="253" t="s">
        <v>179</v>
      </c>
      <c r="B33" s="257"/>
      <c r="C33" s="256">
        <v>1557</v>
      </c>
      <c r="D33" s="256"/>
      <c r="E33" s="256" t="s">
        <v>67</v>
      </c>
      <c r="F33" s="256"/>
      <c r="G33" s="256" t="s">
        <v>67</v>
      </c>
      <c r="H33" s="256"/>
      <c r="I33" s="256" t="s">
        <v>67</v>
      </c>
      <c r="J33" s="256"/>
      <c r="K33" s="256" t="s">
        <v>67</v>
      </c>
      <c r="L33" s="256"/>
      <c r="M33" s="256" t="s">
        <v>67</v>
      </c>
      <c r="N33" s="256"/>
      <c r="O33" s="256" t="s">
        <v>67</v>
      </c>
      <c r="Q33" s="256" t="s">
        <v>67</v>
      </c>
    </row>
    <row r="34" spans="1:17" s="1" customFormat="1" ht="11.25" customHeight="1">
      <c r="A34" s="253" t="s">
        <v>180</v>
      </c>
      <c r="B34" s="257"/>
      <c r="C34" s="256" t="s">
        <v>67</v>
      </c>
      <c r="D34" s="256"/>
      <c r="E34" s="256">
        <v>18</v>
      </c>
      <c r="F34" s="256"/>
      <c r="G34" s="256" t="s">
        <v>67</v>
      </c>
      <c r="H34" s="109"/>
      <c r="I34" s="256" t="s">
        <v>67</v>
      </c>
      <c r="J34" s="256"/>
      <c r="K34" s="256" t="s">
        <v>67</v>
      </c>
      <c r="L34" s="256"/>
      <c r="M34" s="256">
        <v>209</v>
      </c>
      <c r="N34" s="256"/>
      <c r="O34" s="256" t="s">
        <v>67</v>
      </c>
      <c r="Q34" s="256" t="s">
        <v>67</v>
      </c>
    </row>
    <row r="35" spans="1:17" s="1" customFormat="1" ht="11.25" customHeight="1">
      <c r="A35" s="253" t="s">
        <v>311</v>
      </c>
      <c r="B35" s="257"/>
      <c r="C35" s="256" t="s">
        <v>67</v>
      </c>
      <c r="D35" s="256"/>
      <c r="E35" s="256">
        <v>18</v>
      </c>
      <c r="F35" s="256"/>
      <c r="G35" s="256" t="s">
        <v>67</v>
      </c>
      <c r="H35" s="256"/>
      <c r="I35" s="256" t="s">
        <v>67</v>
      </c>
      <c r="J35" s="256"/>
      <c r="K35" s="256" t="s">
        <v>67</v>
      </c>
      <c r="L35" s="256"/>
      <c r="M35" s="256" t="s">
        <v>67</v>
      </c>
      <c r="N35" s="256"/>
      <c r="O35" s="256" t="s">
        <v>67</v>
      </c>
      <c r="Q35" s="256" t="s">
        <v>67</v>
      </c>
    </row>
    <row r="36" spans="1:17" s="1" customFormat="1" ht="11.25" customHeight="1">
      <c r="A36" s="253" t="s">
        <v>181</v>
      </c>
      <c r="B36" s="257"/>
      <c r="C36" s="256" t="s">
        <v>67</v>
      </c>
      <c r="D36" s="256"/>
      <c r="E36" s="256" t="s">
        <v>67</v>
      </c>
      <c r="F36" s="256"/>
      <c r="G36" s="256" t="s">
        <v>67</v>
      </c>
      <c r="H36" s="256"/>
      <c r="I36" s="256" t="s">
        <v>67</v>
      </c>
      <c r="J36" s="256"/>
      <c r="K36" s="256" t="s">
        <v>67</v>
      </c>
      <c r="L36" s="256"/>
      <c r="M36" s="256" t="s">
        <v>67</v>
      </c>
      <c r="N36" s="256"/>
      <c r="O36" s="256" t="s">
        <v>67</v>
      </c>
      <c r="Q36" s="256" t="s">
        <v>67</v>
      </c>
    </row>
    <row r="37" spans="1:17" s="1" customFormat="1" ht="11.25" customHeight="1">
      <c r="A37" s="253" t="s">
        <v>182</v>
      </c>
      <c r="B37" s="257"/>
      <c r="C37" s="256" t="s">
        <v>67</v>
      </c>
      <c r="D37" s="109"/>
      <c r="E37" s="256">
        <v>18</v>
      </c>
      <c r="F37" s="256"/>
      <c r="G37" s="256" t="s">
        <v>67</v>
      </c>
      <c r="H37" s="256"/>
      <c r="I37" s="256" t="s">
        <v>67</v>
      </c>
      <c r="J37" s="256"/>
      <c r="K37" s="256" t="s">
        <v>67</v>
      </c>
      <c r="L37" s="256"/>
      <c r="M37" s="256" t="s">
        <v>67</v>
      </c>
      <c r="N37" s="256"/>
      <c r="O37" s="256" t="s">
        <v>67</v>
      </c>
      <c r="Q37" s="256" t="s">
        <v>67</v>
      </c>
    </row>
    <row r="38" spans="1:17" s="1" customFormat="1" ht="11.25" customHeight="1">
      <c r="A38" s="253" t="s">
        <v>183</v>
      </c>
      <c r="B38" s="257"/>
      <c r="C38" s="256" t="s">
        <v>67</v>
      </c>
      <c r="D38" s="256"/>
      <c r="E38" s="256" t="s">
        <v>67</v>
      </c>
      <c r="F38" s="256"/>
      <c r="G38" s="256" t="s">
        <v>67</v>
      </c>
      <c r="H38" s="256"/>
      <c r="I38" s="256" t="s">
        <v>67</v>
      </c>
      <c r="J38" s="256"/>
      <c r="K38" s="256" t="s">
        <v>67</v>
      </c>
      <c r="L38" s="256"/>
      <c r="M38" s="256" t="s">
        <v>67</v>
      </c>
      <c r="N38" s="109"/>
      <c r="O38" s="256" t="s">
        <v>67</v>
      </c>
      <c r="Q38" s="256" t="s">
        <v>67</v>
      </c>
    </row>
    <row r="39" spans="1:17" s="1" customFormat="1" ht="11.25" customHeight="1">
      <c r="A39" s="253" t="s">
        <v>184</v>
      </c>
      <c r="B39" s="257"/>
      <c r="C39" s="256" t="s">
        <v>67</v>
      </c>
      <c r="D39" s="256"/>
      <c r="E39" s="256" t="s">
        <v>67</v>
      </c>
      <c r="F39" s="256"/>
      <c r="G39" s="256" t="s">
        <v>67</v>
      </c>
      <c r="H39" s="256"/>
      <c r="I39" s="256" t="s">
        <v>67</v>
      </c>
      <c r="J39" s="256"/>
      <c r="K39" s="256" t="s">
        <v>67</v>
      </c>
      <c r="L39" s="256"/>
      <c r="M39" s="256" t="s">
        <v>67</v>
      </c>
      <c r="N39" s="109"/>
      <c r="O39" s="256" t="s">
        <v>67</v>
      </c>
      <c r="Q39" s="256" t="s">
        <v>67</v>
      </c>
    </row>
    <row r="40" spans="1:17" s="1" customFormat="1" ht="11.25" customHeight="1">
      <c r="A40" s="69" t="s">
        <v>185</v>
      </c>
      <c r="B40" s="257"/>
      <c r="C40" s="256" t="s">
        <v>67</v>
      </c>
      <c r="D40" s="256"/>
      <c r="E40" s="256" t="s">
        <v>67</v>
      </c>
      <c r="F40" s="256"/>
      <c r="G40" s="256" t="s">
        <v>67</v>
      </c>
      <c r="H40" s="256"/>
      <c r="I40" s="256" t="s">
        <v>67</v>
      </c>
      <c r="J40" s="256"/>
      <c r="K40" s="256" t="s">
        <v>67</v>
      </c>
      <c r="L40" s="256"/>
      <c r="M40" s="256" t="s">
        <v>67</v>
      </c>
      <c r="N40" s="256"/>
      <c r="O40" s="256" t="s">
        <v>67</v>
      </c>
      <c r="Q40" s="256" t="s">
        <v>67</v>
      </c>
    </row>
    <row r="41" spans="1:17" s="1" customFormat="1" ht="11.25" customHeight="1">
      <c r="A41" s="259" t="s">
        <v>186</v>
      </c>
      <c r="B41" s="257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6"/>
      <c r="Q41" s="260"/>
    </row>
    <row r="42" spans="1:17" s="1" customFormat="1" ht="11.25" customHeight="1">
      <c r="A42" s="261" t="s">
        <v>187</v>
      </c>
      <c r="B42" s="257"/>
      <c r="C42" s="109">
        <v>136894</v>
      </c>
      <c r="D42" s="109"/>
      <c r="E42" s="175">
        <v>308</v>
      </c>
      <c r="F42" s="175"/>
      <c r="G42" s="175">
        <v>2</v>
      </c>
      <c r="H42" s="175"/>
      <c r="I42" s="175">
        <v>95</v>
      </c>
      <c r="J42" s="175"/>
      <c r="K42" s="236">
        <v>172920</v>
      </c>
      <c r="L42" s="236"/>
      <c r="M42" s="72">
        <v>5419</v>
      </c>
      <c r="N42" s="72"/>
      <c r="O42" s="72">
        <v>21178</v>
      </c>
      <c r="Q42" s="72">
        <v>896</v>
      </c>
    </row>
    <row r="43" spans="1:17" s="1" customFormat="1" ht="11.25" customHeight="1">
      <c r="A43" s="262" t="s">
        <v>312</v>
      </c>
      <c r="B43" s="263"/>
      <c r="C43" s="264">
        <v>12472261</v>
      </c>
      <c r="D43" s="264"/>
      <c r="E43" s="263">
        <v>363668</v>
      </c>
      <c r="F43" s="263"/>
      <c r="G43" s="263">
        <v>4942</v>
      </c>
      <c r="H43" s="263"/>
      <c r="I43" s="263">
        <v>56610</v>
      </c>
      <c r="J43" s="263"/>
      <c r="K43" s="263">
        <v>11065910</v>
      </c>
      <c r="L43" s="263"/>
      <c r="M43" s="268">
        <v>958323</v>
      </c>
      <c r="N43" s="268"/>
      <c r="O43" s="268">
        <v>2693597</v>
      </c>
      <c r="P43" s="268"/>
      <c r="Q43" s="268">
        <v>411625</v>
      </c>
    </row>
    <row r="44" spans="1:17" ht="11.25" customHeight="1">
      <c r="A44" s="412" t="s">
        <v>45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</sheetData>
  <sheetProtection/>
  <mergeCells count="4">
    <mergeCell ref="A44:Q44"/>
    <mergeCell ref="A1:Q1"/>
    <mergeCell ref="A2:Q2"/>
    <mergeCell ref="A3:Q4"/>
  </mergeCells>
  <printOptions/>
  <pageMargins left="0.5" right="0.5" top="0.5" bottom="0.5" header="0.511805555555556" footer="0.511805555555556"/>
  <pageSetup horizontalDpi="300" verticalDpi="3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L51"/>
  <sheetViews>
    <sheetView showGridLines="0" workbookViewId="0" topLeftCell="A1">
      <selection activeCell="A1" sqref="A1:L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11.57421875" style="29" customWidth="1"/>
    <col min="4" max="4" width="0.85546875" style="29" customWidth="1"/>
    <col min="5" max="5" width="12.421875" style="29" customWidth="1"/>
    <col min="6" max="7" width="0.85546875" style="29" customWidth="1"/>
    <col min="8" max="8" width="14.8515625" style="29" customWidth="1"/>
    <col min="9" max="9" width="0.85546875" style="29" customWidth="1"/>
    <col min="10" max="10" width="9.140625" style="29" customWidth="1"/>
    <col min="11" max="11" width="0.85546875" style="29" customWidth="1"/>
    <col min="12" max="12" width="10.7109375" style="29" customWidth="1"/>
    <col min="13" max="16384" width="9.140625" style="29" customWidth="1"/>
  </cols>
  <sheetData>
    <row r="1" spans="1:12" s="1" customFormat="1" ht="11.25" customHeight="1">
      <c r="A1" s="391" t="s">
        <v>188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s="1" customFormat="1" ht="11.25" customHeight="1">
      <c r="A2" s="391" t="s">
        <v>198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s="1" customFormat="1" ht="11.25" customHeight="1">
      <c r="A3" s="391" t="s">
        <v>314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" customFormat="1" ht="11.25" customHeight="1">
      <c r="A4" s="391" t="s">
        <v>143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s="1" customFormat="1" ht="11.2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6" spans="1:12" s="1" customFormat="1" ht="11.25" customHeight="1">
      <c r="A6" s="266"/>
      <c r="B6" s="269"/>
      <c r="C6" s="113"/>
      <c r="D6" s="113"/>
      <c r="E6" s="269"/>
      <c r="F6" s="169"/>
      <c r="G6" s="169"/>
      <c r="H6" s="169"/>
      <c r="I6" s="169"/>
      <c r="J6" s="396" t="s">
        <v>53</v>
      </c>
      <c r="K6" s="396"/>
      <c r="L6" s="396"/>
    </row>
    <row r="7" spans="1:12" s="1" customFormat="1" ht="11.25" customHeight="1">
      <c r="A7" s="270" t="s">
        <v>145</v>
      </c>
      <c r="B7" s="270"/>
      <c r="C7" s="252" t="s">
        <v>199</v>
      </c>
      <c r="D7" s="252"/>
      <c r="E7" s="252" t="s">
        <v>53</v>
      </c>
      <c r="F7" s="169"/>
      <c r="G7" s="169"/>
      <c r="H7" s="66" t="s">
        <v>200</v>
      </c>
      <c r="I7" s="66"/>
      <c r="J7" s="166" t="s">
        <v>187</v>
      </c>
      <c r="K7" s="166"/>
      <c r="L7" s="166" t="s">
        <v>312</v>
      </c>
    </row>
    <row r="8" spans="1:12" s="1" customFormat="1" ht="11.25" customHeight="1">
      <c r="A8" s="253" t="s">
        <v>155</v>
      </c>
      <c r="B8" s="254"/>
      <c r="C8" s="175">
        <v>25674</v>
      </c>
      <c r="D8" s="175"/>
      <c r="E8" s="143">
        <v>27934</v>
      </c>
      <c r="F8" s="169"/>
      <c r="G8" s="169"/>
      <c r="H8" s="176" t="s">
        <v>201</v>
      </c>
      <c r="I8" s="147"/>
      <c r="J8" s="100">
        <v>35635</v>
      </c>
      <c r="K8" s="100"/>
      <c r="L8" s="271">
        <v>3224995</v>
      </c>
    </row>
    <row r="9" spans="1:12" s="1" customFormat="1" ht="11.25" customHeight="1">
      <c r="A9" s="253" t="s">
        <v>156</v>
      </c>
      <c r="B9" s="254"/>
      <c r="C9" s="123" t="s">
        <v>67</v>
      </c>
      <c r="D9" s="123"/>
      <c r="E9" s="143">
        <v>162</v>
      </c>
      <c r="F9" s="169"/>
      <c r="G9" s="169"/>
      <c r="H9" s="176" t="s">
        <v>315</v>
      </c>
      <c r="I9" s="147"/>
      <c r="J9" s="100">
        <v>1398800</v>
      </c>
      <c r="K9" s="100"/>
      <c r="L9" s="143">
        <v>123792069</v>
      </c>
    </row>
    <row r="10" spans="1:12" s="1" customFormat="1" ht="11.25" customHeight="1">
      <c r="A10" s="253" t="s">
        <v>157</v>
      </c>
      <c r="B10" s="254"/>
      <c r="C10" s="72">
        <v>80910</v>
      </c>
      <c r="D10" s="72"/>
      <c r="E10" s="143">
        <v>234544</v>
      </c>
      <c r="F10" s="169"/>
      <c r="G10" s="169"/>
      <c r="H10" s="176" t="s">
        <v>147</v>
      </c>
      <c r="I10" s="147"/>
      <c r="J10" s="100">
        <v>1190062</v>
      </c>
      <c r="K10" s="100"/>
      <c r="L10" s="143">
        <v>93071905</v>
      </c>
    </row>
    <row r="11" spans="1:12" s="1" customFormat="1" ht="11.25" customHeight="1">
      <c r="A11" s="253" t="s">
        <v>158</v>
      </c>
      <c r="B11" s="254"/>
      <c r="C11" s="175">
        <v>39</v>
      </c>
      <c r="D11" s="175"/>
      <c r="E11" s="143">
        <v>446</v>
      </c>
      <c r="F11" s="169"/>
      <c r="G11" s="169"/>
      <c r="H11" s="176" t="s">
        <v>148</v>
      </c>
      <c r="I11" s="147"/>
      <c r="J11" s="100">
        <v>415545</v>
      </c>
      <c r="K11" s="100"/>
      <c r="L11" s="143">
        <v>40527247</v>
      </c>
    </row>
    <row r="12" spans="1:12" s="1" customFormat="1" ht="11.25" customHeight="1">
      <c r="A12" s="253" t="s">
        <v>159</v>
      </c>
      <c r="B12" s="254"/>
      <c r="C12" s="175">
        <v>55372</v>
      </c>
      <c r="D12" s="175"/>
      <c r="E12" s="143">
        <v>132279</v>
      </c>
      <c r="F12" s="169"/>
      <c r="G12" s="169"/>
      <c r="H12" s="176" t="s">
        <v>149</v>
      </c>
      <c r="I12" s="147"/>
      <c r="J12" s="100">
        <v>16363</v>
      </c>
      <c r="K12" s="100"/>
      <c r="L12" s="143">
        <v>5471121</v>
      </c>
    </row>
    <row r="13" spans="1:12" s="1" customFormat="1" ht="11.25" customHeight="1">
      <c r="A13" s="253" t="s">
        <v>270</v>
      </c>
      <c r="B13" s="254"/>
      <c r="C13" s="175">
        <v>54539</v>
      </c>
      <c r="D13" s="175"/>
      <c r="E13" s="143">
        <v>342350</v>
      </c>
      <c r="F13" s="169"/>
      <c r="G13" s="169"/>
      <c r="H13" s="176" t="s">
        <v>150</v>
      </c>
      <c r="I13" s="147"/>
      <c r="J13" s="100">
        <v>37802</v>
      </c>
      <c r="K13" s="100"/>
      <c r="L13" s="143">
        <v>5420673</v>
      </c>
    </row>
    <row r="14" spans="1:12" s="1" customFormat="1" ht="11.25" customHeight="1">
      <c r="A14" s="253" t="s">
        <v>310</v>
      </c>
      <c r="B14" s="254"/>
      <c r="C14" s="175">
        <v>46814</v>
      </c>
      <c r="D14" s="175"/>
      <c r="E14" s="143">
        <v>263025</v>
      </c>
      <c r="F14" s="169"/>
      <c r="G14" s="169"/>
      <c r="H14" s="176" t="s">
        <v>202</v>
      </c>
      <c r="I14" s="147"/>
      <c r="J14" s="100">
        <v>6093</v>
      </c>
      <c r="K14" s="100"/>
      <c r="L14" s="143">
        <v>547586</v>
      </c>
    </row>
    <row r="15" spans="1:12" s="1" customFormat="1" ht="11.25" customHeight="1">
      <c r="A15" s="253" t="s">
        <v>160</v>
      </c>
      <c r="B15" s="254"/>
      <c r="C15" s="175">
        <v>35150</v>
      </c>
      <c r="D15" s="175"/>
      <c r="E15" s="143">
        <v>163152</v>
      </c>
      <c r="F15" s="169"/>
      <c r="G15" s="169"/>
      <c r="H15" s="176" t="s">
        <v>151</v>
      </c>
      <c r="I15" s="147"/>
      <c r="J15" s="100">
        <v>32259</v>
      </c>
      <c r="K15" s="100"/>
      <c r="L15" s="143">
        <v>4100660</v>
      </c>
    </row>
    <row r="16" spans="1:12" s="1" customFormat="1" ht="11.25" customHeight="1">
      <c r="A16" s="253" t="s">
        <v>161</v>
      </c>
      <c r="B16" s="254"/>
      <c r="C16" s="175">
        <v>1302</v>
      </c>
      <c r="D16" s="175"/>
      <c r="E16" s="143">
        <v>6650</v>
      </c>
      <c r="F16" s="169"/>
      <c r="G16" s="169"/>
      <c r="H16" s="176" t="s">
        <v>152</v>
      </c>
      <c r="I16" s="147"/>
      <c r="J16" s="100">
        <v>47050</v>
      </c>
      <c r="K16" s="100"/>
      <c r="L16" s="143">
        <v>13418661</v>
      </c>
    </row>
    <row r="17" spans="1:12" s="1" customFormat="1" ht="11.25" customHeight="1">
      <c r="A17" s="258" t="s">
        <v>162</v>
      </c>
      <c r="B17" s="254"/>
      <c r="C17" s="175">
        <v>73970</v>
      </c>
      <c r="D17" s="175"/>
      <c r="E17" s="143">
        <v>157920</v>
      </c>
      <c r="F17" s="169"/>
      <c r="G17" s="169"/>
      <c r="H17" s="176" t="s">
        <v>153</v>
      </c>
      <c r="I17" s="147"/>
      <c r="J17" s="100">
        <v>157</v>
      </c>
      <c r="K17" s="100"/>
      <c r="L17" s="143">
        <v>167433</v>
      </c>
    </row>
    <row r="18" spans="1:12" s="1" customFormat="1" ht="11.25" customHeight="1">
      <c r="A18" s="253" t="s">
        <v>163</v>
      </c>
      <c r="B18" s="254"/>
      <c r="C18" s="175">
        <v>236384</v>
      </c>
      <c r="D18" s="175"/>
      <c r="E18" s="143">
        <v>929414</v>
      </c>
      <c r="F18" s="169"/>
      <c r="G18" s="169"/>
      <c r="H18" s="176" t="s">
        <v>203</v>
      </c>
      <c r="I18" s="147"/>
      <c r="J18" s="100">
        <v>102886</v>
      </c>
      <c r="K18" s="100"/>
      <c r="L18" s="143">
        <v>8786186</v>
      </c>
    </row>
    <row r="19" spans="1:12" s="1" customFormat="1" ht="11.25" customHeight="1">
      <c r="A19" s="253" t="s">
        <v>164</v>
      </c>
      <c r="B19" s="254"/>
      <c r="C19" s="175">
        <v>15091</v>
      </c>
      <c r="D19" s="175"/>
      <c r="E19" s="143">
        <v>59004</v>
      </c>
      <c r="F19" s="169"/>
      <c r="G19" s="169"/>
      <c r="H19" s="176" t="s">
        <v>204</v>
      </c>
      <c r="I19" s="147"/>
      <c r="J19" s="100">
        <v>264</v>
      </c>
      <c r="K19" s="100"/>
      <c r="L19" s="143">
        <v>54272</v>
      </c>
    </row>
    <row r="20" spans="1:12" s="1" customFormat="1" ht="11.25" customHeight="1">
      <c r="A20" s="253" t="s">
        <v>165</v>
      </c>
      <c r="B20" s="254"/>
      <c r="C20" s="175">
        <v>62702</v>
      </c>
      <c r="D20" s="175"/>
      <c r="E20" s="143">
        <v>384700</v>
      </c>
      <c r="F20" s="169"/>
      <c r="G20" s="169"/>
      <c r="H20" s="176" t="s">
        <v>205</v>
      </c>
      <c r="I20" s="147"/>
      <c r="J20" s="100">
        <v>354</v>
      </c>
      <c r="K20" s="100"/>
      <c r="L20" s="143">
        <v>271606</v>
      </c>
    </row>
    <row r="21" spans="1:12" s="1" customFormat="1" ht="11.25" customHeight="1">
      <c r="A21" s="253" t="s">
        <v>166</v>
      </c>
      <c r="B21" s="254"/>
      <c r="C21" s="175">
        <v>15424</v>
      </c>
      <c r="D21" s="175"/>
      <c r="E21" s="143">
        <v>188838</v>
      </c>
      <c r="F21" s="169"/>
      <c r="G21" s="169"/>
      <c r="H21" s="176" t="s">
        <v>206</v>
      </c>
      <c r="I21" s="147"/>
      <c r="J21" s="100">
        <v>588795</v>
      </c>
      <c r="K21" s="100"/>
      <c r="L21" s="143">
        <v>43819579</v>
      </c>
    </row>
    <row r="22" spans="1:12" s="1" customFormat="1" ht="11.25" customHeight="1">
      <c r="A22" s="253" t="s">
        <v>167</v>
      </c>
      <c r="B22" s="254"/>
      <c r="C22" s="175">
        <v>25</v>
      </c>
      <c r="D22" s="175"/>
      <c r="E22" s="143">
        <v>20168</v>
      </c>
      <c r="F22" s="169"/>
      <c r="G22" s="169"/>
      <c r="H22" s="176" t="s">
        <v>190</v>
      </c>
      <c r="I22" s="147"/>
      <c r="J22" s="100">
        <v>576830</v>
      </c>
      <c r="K22" s="100"/>
      <c r="L22" s="143">
        <v>51362704</v>
      </c>
    </row>
    <row r="23" spans="1:12" s="1" customFormat="1" ht="11.25" customHeight="1">
      <c r="A23" s="253" t="s">
        <v>168</v>
      </c>
      <c r="B23" s="254"/>
      <c r="C23" s="175">
        <v>32790</v>
      </c>
      <c r="D23" s="175"/>
      <c r="E23" s="143">
        <v>116048</v>
      </c>
      <c r="F23" s="169"/>
      <c r="G23" s="169"/>
      <c r="H23" s="176" t="s">
        <v>191</v>
      </c>
      <c r="I23" s="147"/>
      <c r="J23" s="100">
        <v>1520</v>
      </c>
      <c r="K23" s="100"/>
      <c r="L23" s="143">
        <v>1653792</v>
      </c>
    </row>
    <row r="24" spans="1:12" s="1" customFormat="1" ht="11.25" customHeight="1">
      <c r="A24" s="253" t="s">
        <v>169</v>
      </c>
      <c r="B24" s="254"/>
      <c r="C24" s="175">
        <v>6323</v>
      </c>
      <c r="D24" s="175"/>
      <c r="E24" s="143">
        <v>145555</v>
      </c>
      <c r="F24" s="169"/>
      <c r="G24" s="169"/>
      <c r="H24" s="176" t="s">
        <v>207</v>
      </c>
      <c r="I24" s="147"/>
      <c r="J24" s="100">
        <v>19935</v>
      </c>
      <c r="K24" s="100"/>
      <c r="L24" s="143">
        <v>897077</v>
      </c>
    </row>
    <row r="25" spans="1:12" s="1" customFormat="1" ht="11.25" customHeight="1">
      <c r="A25" s="253" t="s">
        <v>170</v>
      </c>
      <c r="B25" s="254"/>
      <c r="C25" s="175">
        <v>39164</v>
      </c>
      <c r="D25" s="175"/>
      <c r="E25" s="143">
        <v>227548</v>
      </c>
      <c r="F25" s="169"/>
      <c r="G25" s="169"/>
      <c r="H25" s="176" t="s">
        <v>208</v>
      </c>
      <c r="I25" s="147"/>
      <c r="J25" s="100">
        <v>29349</v>
      </c>
      <c r="K25" s="100"/>
      <c r="L25" s="143">
        <v>2875365</v>
      </c>
    </row>
    <row r="26" spans="1:12" s="1" customFormat="1" ht="11.25" customHeight="1">
      <c r="A26" s="253" t="s">
        <v>171</v>
      </c>
      <c r="B26" s="254"/>
      <c r="C26" s="175">
        <v>38983</v>
      </c>
      <c r="D26" s="175"/>
      <c r="E26" s="143">
        <v>92435</v>
      </c>
      <c r="F26" s="169"/>
      <c r="G26" s="169"/>
      <c r="H26" s="176" t="s">
        <v>192</v>
      </c>
      <c r="I26" s="147"/>
      <c r="J26" s="100">
        <v>8</v>
      </c>
      <c r="K26" s="100"/>
      <c r="L26" s="143">
        <v>18578</v>
      </c>
    </row>
    <row r="27" spans="1:12" s="1" customFormat="1" ht="11.25" customHeight="1">
      <c r="A27" s="253" t="s">
        <v>172</v>
      </c>
      <c r="B27" s="254"/>
      <c r="C27" s="175">
        <v>48422</v>
      </c>
      <c r="D27" s="175"/>
      <c r="E27" s="143">
        <v>141038</v>
      </c>
      <c r="F27" s="169"/>
      <c r="G27" s="169"/>
      <c r="H27" s="176" t="s">
        <v>209</v>
      </c>
      <c r="I27" s="147"/>
      <c r="J27" s="143">
        <v>18</v>
      </c>
      <c r="K27" s="143"/>
      <c r="L27" s="100">
        <v>28669</v>
      </c>
    </row>
    <row r="28" spans="1:12" s="1" customFormat="1" ht="11.25" customHeight="1">
      <c r="A28" s="253" t="s">
        <v>173</v>
      </c>
      <c r="B28" s="254"/>
      <c r="C28" s="175">
        <v>21646</v>
      </c>
      <c r="D28" s="175"/>
      <c r="E28" s="143">
        <v>78280</v>
      </c>
      <c r="F28" s="169"/>
      <c r="G28" s="169"/>
      <c r="H28" s="176" t="s">
        <v>193</v>
      </c>
      <c r="I28" s="147"/>
      <c r="J28" s="143">
        <v>153470</v>
      </c>
      <c r="K28" s="143"/>
      <c r="L28" s="100">
        <v>14730211</v>
      </c>
    </row>
    <row r="29" spans="1:12" s="1" customFormat="1" ht="11.25" customHeight="1">
      <c r="A29" s="253" t="s">
        <v>174</v>
      </c>
      <c r="B29" s="254"/>
      <c r="C29" s="175">
        <v>46280</v>
      </c>
      <c r="D29" s="175"/>
      <c r="E29" s="143">
        <v>94672</v>
      </c>
      <c r="F29" s="169"/>
      <c r="G29" s="169"/>
      <c r="H29" s="176" t="s">
        <v>194</v>
      </c>
      <c r="I29" s="69"/>
      <c r="J29" s="143">
        <v>368052</v>
      </c>
      <c r="K29" s="143"/>
      <c r="L29" s="143">
        <v>24775380</v>
      </c>
    </row>
    <row r="30" spans="1:12" s="1" customFormat="1" ht="11.25" customHeight="1">
      <c r="A30" s="253" t="s">
        <v>175</v>
      </c>
      <c r="B30" s="254"/>
      <c r="C30" s="175">
        <v>31450</v>
      </c>
      <c r="D30" s="175"/>
      <c r="E30" s="143">
        <v>39902</v>
      </c>
      <c r="F30" s="169"/>
      <c r="G30" s="169"/>
      <c r="H30" s="176" t="s">
        <v>195</v>
      </c>
      <c r="I30" s="147"/>
      <c r="J30" s="272">
        <v>62120</v>
      </c>
      <c r="K30" s="272"/>
      <c r="L30" s="272">
        <v>5023727</v>
      </c>
    </row>
    <row r="31" spans="1:12" s="1" customFormat="1" ht="11.25" customHeight="1">
      <c r="A31" s="253" t="s">
        <v>176</v>
      </c>
      <c r="B31" s="254"/>
      <c r="C31" s="175">
        <v>32067</v>
      </c>
      <c r="D31" s="175"/>
      <c r="E31" s="143">
        <v>61303</v>
      </c>
      <c r="F31" s="169"/>
      <c r="G31" s="169"/>
      <c r="H31" s="176" t="s">
        <v>196</v>
      </c>
      <c r="I31" s="273"/>
      <c r="J31" s="78">
        <v>42880</v>
      </c>
      <c r="K31" s="78"/>
      <c r="L31" s="78">
        <v>5449186</v>
      </c>
    </row>
    <row r="32" spans="1:12" s="1" customFormat="1" ht="11.25" customHeight="1">
      <c r="A32" s="253" t="s">
        <v>177</v>
      </c>
      <c r="B32" s="254"/>
      <c r="C32" s="175" t="s">
        <v>67</v>
      </c>
      <c r="D32" s="175"/>
      <c r="E32" s="143">
        <v>12875</v>
      </c>
      <c r="F32" s="169"/>
      <c r="G32" s="169"/>
      <c r="H32" s="176" t="s">
        <v>210</v>
      </c>
      <c r="I32" s="178"/>
      <c r="J32" s="274">
        <v>3645</v>
      </c>
      <c r="K32" s="274"/>
      <c r="L32" s="274">
        <v>2009623</v>
      </c>
    </row>
    <row r="33" spans="1:12" s="1" customFormat="1" ht="11.25" customHeight="1">
      <c r="A33" s="253" t="s">
        <v>178</v>
      </c>
      <c r="B33" s="254"/>
      <c r="C33" s="175">
        <v>56193</v>
      </c>
      <c r="D33" s="175"/>
      <c r="E33" s="143">
        <v>196692</v>
      </c>
      <c r="F33" s="169"/>
      <c r="G33" s="169"/>
      <c r="H33" s="275" t="s">
        <v>199</v>
      </c>
      <c r="I33" s="276"/>
      <c r="J33" s="272">
        <v>5129892</v>
      </c>
      <c r="K33" s="272"/>
      <c r="L33" s="272">
        <v>451498305</v>
      </c>
    </row>
    <row r="34" spans="1:12" s="1" customFormat="1" ht="11.25" customHeight="1">
      <c r="A34" s="253" t="s">
        <v>179</v>
      </c>
      <c r="B34" s="254"/>
      <c r="C34" s="175">
        <v>31505</v>
      </c>
      <c r="D34" s="175"/>
      <c r="E34" s="143">
        <v>92654</v>
      </c>
      <c r="F34" s="169"/>
      <c r="G34" s="169"/>
      <c r="H34" s="169"/>
      <c r="I34" s="169"/>
      <c r="J34" s="169"/>
      <c r="K34" s="169"/>
      <c r="L34" s="169"/>
    </row>
    <row r="35" spans="1:12" s="1" customFormat="1" ht="11.25" customHeight="1">
      <c r="A35" s="253" t="s">
        <v>180</v>
      </c>
      <c r="B35" s="254"/>
      <c r="C35" s="175">
        <v>33449</v>
      </c>
      <c r="D35" s="175"/>
      <c r="E35" s="143">
        <v>111039</v>
      </c>
      <c r="F35" s="169"/>
      <c r="G35" s="169"/>
      <c r="H35" s="276"/>
      <c r="I35" s="169"/>
      <c r="J35" s="169"/>
      <c r="K35" s="169"/>
      <c r="L35" s="169"/>
    </row>
    <row r="36" spans="1:12" s="1" customFormat="1" ht="11.25" customHeight="1">
      <c r="A36" s="253" t="s">
        <v>311</v>
      </c>
      <c r="B36" s="254"/>
      <c r="C36" s="175">
        <v>159030</v>
      </c>
      <c r="D36" s="175"/>
      <c r="E36" s="143">
        <v>537556</v>
      </c>
      <c r="F36" s="169"/>
      <c r="G36" s="169"/>
      <c r="H36" s="100"/>
      <c r="I36" s="169"/>
      <c r="J36" s="169"/>
      <c r="K36" s="169"/>
      <c r="L36" s="169"/>
    </row>
    <row r="37" spans="1:12" s="1" customFormat="1" ht="11.25" customHeight="1">
      <c r="A37" s="253" t="s">
        <v>181</v>
      </c>
      <c r="B37" s="254"/>
      <c r="C37" s="175">
        <v>36914</v>
      </c>
      <c r="D37" s="175"/>
      <c r="E37" s="143">
        <v>57914</v>
      </c>
      <c r="F37" s="169"/>
      <c r="G37" s="169"/>
      <c r="H37" s="100"/>
      <c r="I37" s="169"/>
      <c r="J37" s="169"/>
      <c r="K37" s="169"/>
      <c r="L37" s="169"/>
    </row>
    <row r="38" spans="1:12" s="1" customFormat="1" ht="11.25" customHeight="1">
      <c r="A38" s="253" t="s">
        <v>182</v>
      </c>
      <c r="B38" s="254"/>
      <c r="C38" s="175">
        <v>18</v>
      </c>
      <c r="D38" s="175"/>
      <c r="E38" s="143">
        <v>1339</v>
      </c>
      <c r="F38" s="169"/>
      <c r="G38" s="169"/>
      <c r="H38" s="169"/>
      <c r="I38" s="165"/>
      <c r="J38" s="165"/>
      <c r="K38" s="165"/>
      <c r="L38" s="165"/>
    </row>
    <row r="39" spans="1:12" s="1" customFormat="1" ht="11.25" customHeight="1">
      <c r="A39" s="253" t="s">
        <v>183</v>
      </c>
      <c r="B39" s="254"/>
      <c r="C39" s="175">
        <v>262</v>
      </c>
      <c r="D39" s="175"/>
      <c r="E39" s="143">
        <v>131462</v>
      </c>
      <c r="F39" s="169"/>
      <c r="G39" s="169"/>
      <c r="H39" s="169"/>
      <c r="I39" s="169"/>
      <c r="J39" s="169"/>
      <c r="K39" s="169"/>
      <c r="L39" s="169"/>
    </row>
    <row r="40" spans="1:12" s="1" customFormat="1" ht="11.25" customHeight="1">
      <c r="A40" s="253" t="s">
        <v>184</v>
      </c>
      <c r="B40" s="254"/>
      <c r="C40" s="175" t="s">
        <v>67</v>
      </c>
      <c r="D40" s="175"/>
      <c r="E40" s="143">
        <v>7793</v>
      </c>
      <c r="F40" s="169"/>
      <c r="G40" s="169"/>
      <c r="H40" s="165"/>
      <c r="I40" s="277"/>
      <c r="J40" s="277"/>
      <c r="K40" s="277"/>
      <c r="L40" s="277"/>
    </row>
    <row r="41" spans="1:12" s="1" customFormat="1" ht="11.25" customHeight="1">
      <c r="A41" s="69" t="s">
        <v>185</v>
      </c>
      <c r="B41" s="254"/>
      <c r="C41" s="278">
        <v>16983</v>
      </c>
      <c r="D41" s="278"/>
      <c r="E41" s="148">
        <v>73201</v>
      </c>
      <c r="F41" s="169"/>
      <c r="G41" s="169"/>
      <c r="H41" s="277"/>
      <c r="I41" s="169"/>
      <c r="J41" s="169"/>
      <c r="K41" s="169"/>
      <c r="L41" s="169"/>
    </row>
    <row r="42" spans="1:12" s="1" customFormat="1" ht="11.25" customHeight="1">
      <c r="A42" s="259" t="s">
        <v>186</v>
      </c>
      <c r="B42" s="279"/>
      <c r="C42" s="280"/>
      <c r="D42" s="280"/>
      <c r="E42" s="280"/>
      <c r="F42" s="169"/>
      <c r="G42" s="169"/>
      <c r="H42" s="277"/>
      <c r="I42" s="169"/>
      <c r="J42" s="169"/>
      <c r="K42" s="169"/>
      <c r="L42" s="169"/>
    </row>
    <row r="43" spans="1:12" s="1" customFormat="1" ht="11.25" customHeight="1">
      <c r="A43" s="261" t="s">
        <v>187</v>
      </c>
      <c r="B43" s="281"/>
      <c r="C43" s="272">
        <v>1334875</v>
      </c>
      <c r="D43" s="272"/>
      <c r="E43" s="272">
        <v>5129892</v>
      </c>
      <c r="F43" s="276"/>
      <c r="G43" s="276"/>
      <c r="H43" s="169"/>
      <c r="I43" s="169"/>
      <c r="J43" s="169"/>
      <c r="K43" s="169"/>
      <c r="L43" s="169"/>
    </row>
    <row r="44" spans="1:12" s="1" customFormat="1" ht="11.25" customHeight="1">
      <c r="A44" s="262" t="s">
        <v>312</v>
      </c>
      <c r="B44" s="262"/>
      <c r="C44" s="282">
        <v>122463945</v>
      </c>
      <c r="D44" s="282"/>
      <c r="E44" s="282">
        <v>451498305</v>
      </c>
      <c r="F44" s="178"/>
      <c r="G44" s="178"/>
      <c r="H44" s="178"/>
      <c r="I44" s="178"/>
      <c r="J44" s="178"/>
      <c r="K44" s="178"/>
      <c r="L44" s="178"/>
    </row>
    <row r="45" spans="1:12" s="1" customFormat="1" ht="11.25" customHeight="1">
      <c r="A45" s="377" t="s">
        <v>134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</row>
    <row r="46" spans="1:12" s="1" customFormat="1" ht="11.25" customHeight="1">
      <c r="A46" s="400" t="s">
        <v>316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</row>
    <row r="47" spans="1:12" s="1" customFormat="1" ht="11.25" customHeight="1">
      <c r="A47" s="400" t="s">
        <v>317</v>
      </c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</row>
    <row r="48" spans="1:12" s="1" customFormat="1" ht="11.25" customHeight="1">
      <c r="A48" s="400" t="s">
        <v>318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</row>
    <row r="49" spans="1:12" s="1" customFormat="1" ht="11.25" customHeight="1">
      <c r="A49" s="400" t="s">
        <v>319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  <row r="50" spans="1:12" s="1" customFormat="1" ht="11.25" customHeight="1">
      <c r="A50" s="100"/>
      <c r="B50" s="169"/>
      <c r="C50" s="169"/>
      <c r="D50" s="169"/>
      <c r="E50" s="169"/>
      <c r="F50" s="169"/>
      <c r="G50" s="169"/>
      <c r="H50" s="165"/>
      <c r="I50" s="169"/>
      <c r="J50" s="169"/>
      <c r="K50" s="169"/>
      <c r="L50" s="169"/>
    </row>
    <row r="51" spans="1:12" s="1" customFormat="1" ht="11.25" customHeight="1">
      <c r="A51" s="378" t="s">
        <v>211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</row>
  </sheetData>
  <sheetProtection/>
  <mergeCells count="11">
    <mergeCell ref="A46:L46"/>
    <mergeCell ref="A47:L47"/>
    <mergeCell ref="A48:L48"/>
    <mergeCell ref="A51:L51"/>
    <mergeCell ref="A49:L49"/>
    <mergeCell ref="J6:L6"/>
    <mergeCell ref="A45:L45"/>
    <mergeCell ref="A1:L1"/>
    <mergeCell ref="A2:L2"/>
    <mergeCell ref="A3:L3"/>
    <mergeCell ref="A4:L5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S30"/>
  <sheetViews>
    <sheetView showGridLines="0" workbookViewId="0" topLeftCell="A1">
      <selection activeCell="A1" sqref="A1:S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8.7109375" style="29" customWidth="1"/>
    <col min="4" max="4" width="0.85546875" style="29" customWidth="1"/>
    <col min="5" max="5" width="8.57421875" style="29" customWidth="1"/>
    <col min="6" max="6" width="0.85546875" style="29" customWidth="1"/>
    <col min="7" max="7" width="7.421875" style="29" customWidth="1"/>
    <col min="8" max="8" width="0.85546875" style="29" customWidth="1"/>
    <col min="9" max="9" width="8.7109375" style="29" customWidth="1"/>
    <col min="10" max="10" width="0.85546875" style="29" customWidth="1"/>
    <col min="11" max="11" width="9.140625" style="29" customWidth="1"/>
    <col min="12" max="12" width="0.85546875" style="29" customWidth="1"/>
    <col min="13" max="13" width="8.7109375" style="29" customWidth="1"/>
    <col min="14" max="14" width="0.85546875" style="29" customWidth="1"/>
    <col min="15" max="15" width="8.57421875" style="29" customWidth="1"/>
    <col min="16" max="16" width="0.85546875" style="29" customWidth="1"/>
    <col min="17" max="17" width="8.421875" style="29" customWidth="1"/>
    <col min="18" max="18" width="0.85546875" style="29" customWidth="1"/>
    <col min="19" max="16384" width="9.140625" style="29" customWidth="1"/>
  </cols>
  <sheetData>
    <row r="1" spans="1:19" s="283" customFormat="1" ht="10.5" customHeight="1">
      <c r="A1" s="380" t="s">
        <v>212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19" s="283" customFormat="1" ht="11.25" customHeight="1">
      <c r="A2" s="380" t="s">
        <v>213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19" s="283" customFormat="1" ht="11.25" customHeight="1">
      <c r="A3" s="380" t="s">
        <v>320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</row>
    <row r="4" spans="1:19" s="283" customFormat="1" ht="10.5" customHeight="1">
      <c r="A4" s="380" t="s">
        <v>143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</row>
    <row r="5" spans="1:19" s="283" customFormat="1" ht="10.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</row>
    <row r="6" spans="1:19" s="283" customFormat="1" ht="10.5" customHeight="1">
      <c r="A6" s="284"/>
      <c r="B6" s="284"/>
      <c r="C6" s="285"/>
      <c r="D6" s="285"/>
      <c r="E6" s="285"/>
      <c r="F6" s="285"/>
      <c r="G6" s="285"/>
      <c r="H6" s="285"/>
      <c r="I6" s="285"/>
      <c r="J6" s="285"/>
      <c r="K6" s="286"/>
      <c r="L6" s="285"/>
      <c r="M6" s="286" t="s">
        <v>214</v>
      </c>
      <c r="N6" s="285"/>
      <c r="O6" s="285"/>
      <c r="P6" s="285"/>
      <c r="Q6" s="285"/>
      <c r="R6" s="285"/>
      <c r="S6" s="285"/>
    </row>
    <row r="7" spans="1:19" s="283" customFormat="1" ht="10.5" customHeight="1">
      <c r="A7" s="287" t="s">
        <v>145</v>
      </c>
      <c r="B7" s="287"/>
      <c r="C7" s="288" t="s">
        <v>146</v>
      </c>
      <c r="D7" s="288"/>
      <c r="E7" s="288" t="s">
        <v>147</v>
      </c>
      <c r="F7" s="288"/>
      <c r="G7" s="288" t="s">
        <v>148</v>
      </c>
      <c r="H7" s="288"/>
      <c r="I7" s="288" t="s">
        <v>150</v>
      </c>
      <c r="J7" s="288"/>
      <c r="K7" s="289" t="s">
        <v>215</v>
      </c>
      <c r="L7" s="289"/>
      <c r="M7" s="289" t="s">
        <v>216</v>
      </c>
      <c r="N7" s="289"/>
      <c r="O7" s="289" t="s">
        <v>190</v>
      </c>
      <c r="P7" s="289"/>
      <c r="Q7" s="289" t="s">
        <v>195</v>
      </c>
      <c r="R7" s="289"/>
      <c r="S7" s="289" t="s">
        <v>196</v>
      </c>
    </row>
    <row r="8" spans="1:19" s="283" customFormat="1" ht="10.5" customHeight="1">
      <c r="A8" s="290" t="s">
        <v>155</v>
      </c>
      <c r="B8" s="291"/>
      <c r="C8" s="292" t="s">
        <v>67</v>
      </c>
      <c r="D8" s="292"/>
      <c r="E8" s="292" t="s">
        <v>67</v>
      </c>
      <c r="F8" s="292"/>
      <c r="G8" s="292" t="s">
        <v>67</v>
      </c>
      <c r="H8" s="292"/>
      <c r="I8" s="292" t="s">
        <v>67</v>
      </c>
      <c r="J8" s="292"/>
      <c r="K8" s="292" t="s">
        <v>67</v>
      </c>
      <c r="L8" s="292"/>
      <c r="M8" s="292">
        <v>500</v>
      </c>
      <c r="N8" s="292"/>
      <c r="O8" s="292" t="s">
        <v>67</v>
      </c>
      <c r="P8" s="292"/>
      <c r="Q8" s="292" t="s">
        <v>67</v>
      </c>
      <c r="R8" s="292"/>
      <c r="S8" s="292" t="s">
        <v>67</v>
      </c>
    </row>
    <row r="9" spans="1:19" s="283" customFormat="1" ht="10.5" customHeight="1">
      <c r="A9" s="293" t="s">
        <v>157</v>
      </c>
      <c r="B9" s="291"/>
      <c r="C9" s="292">
        <v>7913</v>
      </c>
      <c r="D9" s="292"/>
      <c r="E9" s="292" t="s">
        <v>67</v>
      </c>
      <c r="F9" s="292"/>
      <c r="G9" s="292" t="s">
        <v>67</v>
      </c>
      <c r="H9" s="292"/>
      <c r="I9" s="292" t="s">
        <v>67</v>
      </c>
      <c r="J9" s="292"/>
      <c r="K9" s="292" t="s">
        <v>67</v>
      </c>
      <c r="L9" s="292"/>
      <c r="M9" s="292" t="s">
        <v>67</v>
      </c>
      <c r="N9" s="292"/>
      <c r="O9" s="292" t="s">
        <v>67</v>
      </c>
      <c r="P9" s="292"/>
      <c r="Q9" s="292" t="s">
        <v>67</v>
      </c>
      <c r="R9" s="292"/>
      <c r="S9" s="292" t="s">
        <v>67</v>
      </c>
    </row>
    <row r="10" spans="1:19" s="283" customFormat="1" ht="10.5" customHeight="1">
      <c r="A10" s="294" t="s">
        <v>270</v>
      </c>
      <c r="B10" s="291"/>
      <c r="C10" s="292" t="s">
        <v>67</v>
      </c>
      <c r="D10" s="292"/>
      <c r="E10" s="292" t="s">
        <v>67</v>
      </c>
      <c r="F10" s="292"/>
      <c r="G10" s="292" t="s">
        <v>67</v>
      </c>
      <c r="H10" s="292"/>
      <c r="I10" s="292" t="s">
        <v>67</v>
      </c>
      <c r="J10" s="292"/>
      <c r="K10" s="292" t="s">
        <v>67</v>
      </c>
      <c r="L10" s="292"/>
      <c r="M10" s="292" t="s">
        <v>67</v>
      </c>
      <c r="N10" s="292"/>
      <c r="O10" s="292" t="s">
        <v>67</v>
      </c>
      <c r="P10" s="292"/>
      <c r="Q10" s="292">
        <v>21</v>
      </c>
      <c r="R10" s="292"/>
      <c r="S10" s="292" t="s">
        <v>67</v>
      </c>
    </row>
    <row r="11" spans="1:19" s="283" customFormat="1" ht="10.5" customHeight="1">
      <c r="A11" s="293" t="s">
        <v>217</v>
      </c>
      <c r="B11" s="295"/>
      <c r="C11" s="292">
        <v>19866</v>
      </c>
      <c r="D11" s="292"/>
      <c r="E11" s="292" t="s">
        <v>67</v>
      </c>
      <c r="F11" s="292"/>
      <c r="G11" s="292" t="s">
        <v>67</v>
      </c>
      <c r="H11" s="292"/>
      <c r="I11" s="292" t="s">
        <v>67</v>
      </c>
      <c r="J11" s="292"/>
      <c r="K11" s="292" t="s">
        <v>67</v>
      </c>
      <c r="L11" s="292"/>
      <c r="M11" s="292" t="s">
        <v>67</v>
      </c>
      <c r="N11" s="292"/>
      <c r="O11" s="292" t="s">
        <v>67</v>
      </c>
      <c r="P11" s="292"/>
      <c r="Q11" s="292" t="s">
        <v>67</v>
      </c>
      <c r="R11" s="292"/>
      <c r="S11" s="292" t="s">
        <v>67</v>
      </c>
    </row>
    <row r="12" spans="1:19" s="283" customFormat="1" ht="10.5" customHeight="1">
      <c r="A12" s="293" t="s">
        <v>160</v>
      </c>
      <c r="B12" s="296"/>
      <c r="C12" s="292" t="s">
        <v>67</v>
      </c>
      <c r="D12" s="292"/>
      <c r="E12" s="292" t="s">
        <v>67</v>
      </c>
      <c r="F12" s="292"/>
      <c r="G12" s="292" t="s">
        <v>67</v>
      </c>
      <c r="H12" s="292"/>
      <c r="I12" s="292" t="s">
        <v>67</v>
      </c>
      <c r="J12" s="292"/>
      <c r="K12" s="292" t="s">
        <v>67</v>
      </c>
      <c r="L12" s="292"/>
      <c r="M12" s="292" t="s">
        <v>67</v>
      </c>
      <c r="N12" s="292"/>
      <c r="O12" s="297">
        <v>2562</v>
      </c>
      <c r="P12" s="292"/>
      <c r="Q12" s="292" t="s">
        <v>67</v>
      </c>
      <c r="R12" s="292"/>
      <c r="S12" s="292" t="s">
        <v>67</v>
      </c>
    </row>
    <row r="13" spans="1:19" s="283" customFormat="1" ht="10.5" customHeight="1">
      <c r="A13" s="293" t="s">
        <v>218</v>
      </c>
      <c r="B13" s="296"/>
      <c r="C13" s="292" t="s">
        <v>67</v>
      </c>
      <c r="D13" s="292"/>
      <c r="E13" s="292">
        <v>550</v>
      </c>
      <c r="F13" s="292"/>
      <c r="G13" s="292" t="s">
        <v>67</v>
      </c>
      <c r="H13" s="292"/>
      <c r="I13" s="292" t="s">
        <v>67</v>
      </c>
      <c r="J13" s="292"/>
      <c r="K13" s="292">
        <v>3720</v>
      </c>
      <c r="L13" s="292"/>
      <c r="M13" s="292" t="s">
        <v>67</v>
      </c>
      <c r="N13" s="292"/>
      <c r="O13" s="292" t="s">
        <v>67</v>
      </c>
      <c r="P13" s="292"/>
      <c r="Q13" s="292" t="s">
        <v>67</v>
      </c>
      <c r="R13" s="292"/>
      <c r="S13" s="297">
        <v>510</v>
      </c>
    </row>
    <row r="14" spans="1:19" s="283" customFormat="1" ht="10.5" customHeight="1">
      <c r="A14" s="293" t="s">
        <v>164</v>
      </c>
      <c r="B14" s="296"/>
      <c r="C14" s="292" t="s">
        <v>67</v>
      </c>
      <c r="D14" s="292"/>
      <c r="E14" s="292" t="s">
        <v>67</v>
      </c>
      <c r="F14" s="292"/>
      <c r="G14" s="292" t="s">
        <v>67</v>
      </c>
      <c r="H14" s="292"/>
      <c r="I14" s="292" t="s">
        <v>67</v>
      </c>
      <c r="J14" s="292"/>
      <c r="K14" s="292" t="s">
        <v>67</v>
      </c>
      <c r="L14" s="292"/>
      <c r="M14" s="292" t="s">
        <v>67</v>
      </c>
      <c r="N14" s="292"/>
      <c r="O14" s="297">
        <v>10654</v>
      </c>
      <c r="P14" s="292"/>
      <c r="Q14" s="292" t="s">
        <v>67</v>
      </c>
      <c r="R14" s="292"/>
      <c r="S14" s="292" t="s">
        <v>67</v>
      </c>
    </row>
    <row r="15" spans="1:19" s="283" customFormat="1" ht="10.5" customHeight="1">
      <c r="A15" s="298" t="s">
        <v>165</v>
      </c>
      <c r="B15" s="299"/>
      <c r="C15" s="292" t="s">
        <v>67</v>
      </c>
      <c r="D15" s="292"/>
      <c r="E15" s="292">
        <v>1476</v>
      </c>
      <c r="F15" s="292"/>
      <c r="G15" s="292">
        <v>42</v>
      </c>
      <c r="H15" s="292"/>
      <c r="I15" s="292" t="s">
        <v>67</v>
      </c>
      <c r="J15" s="292"/>
      <c r="K15" s="292" t="s">
        <v>67</v>
      </c>
      <c r="L15" s="300"/>
      <c r="M15" s="292" t="s">
        <v>67</v>
      </c>
      <c r="N15" s="301"/>
      <c r="O15" s="292" t="s">
        <v>67</v>
      </c>
      <c r="P15" s="301"/>
      <c r="Q15" s="301">
        <v>3622</v>
      </c>
      <c r="R15" s="301"/>
      <c r="S15" s="292" t="s">
        <v>67</v>
      </c>
    </row>
    <row r="16" spans="1:19" s="283" customFormat="1" ht="10.5" customHeight="1">
      <c r="A16" s="298" t="s">
        <v>166</v>
      </c>
      <c r="B16" s="295"/>
      <c r="C16" s="292" t="s">
        <v>67</v>
      </c>
      <c r="D16" s="292"/>
      <c r="E16" s="292" t="s">
        <v>67</v>
      </c>
      <c r="F16" s="292"/>
      <c r="G16" s="292">
        <v>1153</v>
      </c>
      <c r="H16" s="292"/>
      <c r="I16" s="292" t="s">
        <v>67</v>
      </c>
      <c r="J16" s="292"/>
      <c r="K16" s="292">
        <v>4860</v>
      </c>
      <c r="L16" s="292"/>
      <c r="M16" s="292" t="s">
        <v>67</v>
      </c>
      <c r="N16" s="292"/>
      <c r="O16" s="297">
        <v>9411</v>
      </c>
      <c r="P16" s="292"/>
      <c r="Q16" s="292" t="s">
        <v>67</v>
      </c>
      <c r="R16" s="292"/>
      <c r="S16" s="292" t="s">
        <v>67</v>
      </c>
    </row>
    <row r="17" spans="1:19" s="283" customFormat="1" ht="10.5" customHeight="1">
      <c r="A17" s="298" t="s">
        <v>168</v>
      </c>
      <c r="B17" s="295"/>
      <c r="C17" s="292" t="s">
        <v>67</v>
      </c>
      <c r="D17" s="292"/>
      <c r="E17" s="292" t="s">
        <v>67</v>
      </c>
      <c r="F17" s="292"/>
      <c r="G17" s="292" t="s">
        <v>67</v>
      </c>
      <c r="H17" s="292"/>
      <c r="I17" s="292" t="s">
        <v>67</v>
      </c>
      <c r="J17" s="292"/>
      <c r="K17" s="292" t="s">
        <v>67</v>
      </c>
      <c r="L17" s="292"/>
      <c r="M17" s="292" t="s">
        <v>67</v>
      </c>
      <c r="N17" s="292"/>
      <c r="O17" s="292" t="s">
        <v>67</v>
      </c>
      <c r="P17" s="292"/>
      <c r="Q17" s="292" t="s">
        <v>67</v>
      </c>
      <c r="R17" s="292"/>
      <c r="S17" s="292">
        <v>20668</v>
      </c>
    </row>
    <row r="18" spans="1:19" s="283" customFormat="1" ht="10.5" customHeight="1">
      <c r="A18" s="298" t="s">
        <v>219</v>
      </c>
      <c r="B18" s="295"/>
      <c r="C18" s="292" t="s">
        <v>67</v>
      </c>
      <c r="D18" s="292"/>
      <c r="E18" s="292" t="s">
        <v>67</v>
      </c>
      <c r="F18" s="292"/>
      <c r="G18" s="292" t="s">
        <v>67</v>
      </c>
      <c r="H18" s="292"/>
      <c r="I18" s="292">
        <v>6088</v>
      </c>
      <c r="J18" s="292"/>
      <c r="K18" s="292" t="s">
        <v>67</v>
      </c>
      <c r="L18" s="292"/>
      <c r="M18" s="292" t="s">
        <v>67</v>
      </c>
      <c r="N18" s="292"/>
      <c r="O18" s="292" t="s">
        <v>67</v>
      </c>
      <c r="P18" s="292"/>
      <c r="Q18" s="292" t="s">
        <v>67</v>
      </c>
      <c r="R18" s="292"/>
      <c r="S18" s="292" t="s">
        <v>67</v>
      </c>
    </row>
    <row r="19" spans="1:19" s="283" customFormat="1" ht="10.5" customHeight="1">
      <c r="A19" s="298" t="s">
        <v>220</v>
      </c>
      <c r="B19" s="295"/>
      <c r="C19" s="292">
        <v>39</v>
      </c>
      <c r="D19" s="292"/>
      <c r="E19" s="292" t="s">
        <v>67</v>
      </c>
      <c r="F19" s="292"/>
      <c r="G19" s="292" t="s">
        <v>67</v>
      </c>
      <c r="H19" s="292"/>
      <c r="I19" s="292" t="s">
        <v>67</v>
      </c>
      <c r="J19" s="292"/>
      <c r="K19" s="292" t="s">
        <v>67</v>
      </c>
      <c r="L19" s="292"/>
      <c r="M19" s="292" t="s">
        <v>67</v>
      </c>
      <c r="N19" s="292"/>
      <c r="O19" s="292" t="s">
        <v>67</v>
      </c>
      <c r="P19" s="292"/>
      <c r="Q19" s="292" t="s">
        <v>67</v>
      </c>
      <c r="R19" s="292"/>
      <c r="S19" s="292" t="s">
        <v>67</v>
      </c>
    </row>
    <row r="20" spans="1:19" s="283" customFormat="1" ht="10.5" customHeight="1">
      <c r="A20" s="298" t="s">
        <v>178</v>
      </c>
      <c r="B20" s="295"/>
      <c r="C20" s="292" t="s">
        <v>67</v>
      </c>
      <c r="D20" s="292"/>
      <c r="E20" s="292">
        <v>630</v>
      </c>
      <c r="F20" s="292"/>
      <c r="G20" s="292" t="s">
        <v>67</v>
      </c>
      <c r="H20" s="292"/>
      <c r="I20" s="292" t="s">
        <v>67</v>
      </c>
      <c r="J20" s="292"/>
      <c r="K20" s="292" t="s">
        <v>67</v>
      </c>
      <c r="L20" s="292"/>
      <c r="M20" s="292" t="s">
        <v>67</v>
      </c>
      <c r="N20" s="292"/>
      <c r="O20" s="292" t="s">
        <v>67</v>
      </c>
      <c r="P20" s="292"/>
      <c r="Q20" s="292">
        <v>1567</v>
      </c>
      <c r="R20" s="292"/>
      <c r="S20" s="292" t="s">
        <v>67</v>
      </c>
    </row>
    <row r="21" spans="1:19" s="283" customFormat="1" ht="10.5" customHeight="1">
      <c r="A21" s="293" t="s">
        <v>179</v>
      </c>
      <c r="B21" s="295"/>
      <c r="C21" s="292" t="s">
        <v>67</v>
      </c>
      <c r="D21" s="292"/>
      <c r="E21" s="292" t="s">
        <v>67</v>
      </c>
      <c r="F21" s="292"/>
      <c r="G21" s="292">
        <v>314</v>
      </c>
      <c r="H21" s="292"/>
      <c r="I21" s="292" t="s">
        <v>67</v>
      </c>
      <c r="J21" s="292"/>
      <c r="K21" s="292" t="s">
        <v>67</v>
      </c>
      <c r="L21" s="292"/>
      <c r="M21" s="292" t="s">
        <v>67</v>
      </c>
      <c r="N21" s="292"/>
      <c r="O21" s="297">
        <v>1557</v>
      </c>
      <c r="P21" s="292"/>
      <c r="Q21" s="292" t="s">
        <v>67</v>
      </c>
      <c r="R21" s="292"/>
      <c r="S21" s="292" t="s">
        <v>67</v>
      </c>
    </row>
    <row r="22" spans="1:19" s="283" customFormat="1" ht="10.5" customHeight="1">
      <c r="A22" s="302" t="s">
        <v>180</v>
      </c>
      <c r="B22" s="295"/>
      <c r="C22" s="292" t="s">
        <v>67</v>
      </c>
      <c r="D22" s="292"/>
      <c r="E22" s="292" t="s">
        <v>67</v>
      </c>
      <c r="F22" s="292"/>
      <c r="G22" s="292" t="s">
        <v>67</v>
      </c>
      <c r="H22" s="292"/>
      <c r="I22" s="292" t="s">
        <v>67</v>
      </c>
      <c r="J22" s="292"/>
      <c r="K22" s="292" t="s">
        <v>67</v>
      </c>
      <c r="L22" s="292"/>
      <c r="M22" s="292" t="s">
        <v>67</v>
      </c>
      <c r="N22" s="292"/>
      <c r="O22" s="292" t="s">
        <v>67</v>
      </c>
      <c r="P22" s="292"/>
      <c r="Q22" s="292">
        <v>209</v>
      </c>
      <c r="R22" s="292"/>
      <c r="S22" s="292" t="s">
        <v>67</v>
      </c>
    </row>
    <row r="23" spans="1:19" s="283" customFormat="1" ht="10.5" customHeight="1">
      <c r="A23" s="293" t="s">
        <v>221</v>
      </c>
      <c r="B23" s="295"/>
      <c r="C23" s="292" t="s">
        <v>67</v>
      </c>
      <c r="D23" s="292"/>
      <c r="E23" s="292">
        <v>14140</v>
      </c>
      <c r="F23" s="292"/>
      <c r="G23" s="292" t="s">
        <v>67</v>
      </c>
      <c r="H23" s="292"/>
      <c r="I23" s="292" t="s">
        <v>67</v>
      </c>
      <c r="J23" s="292"/>
      <c r="K23" s="292" t="s">
        <v>67</v>
      </c>
      <c r="L23" s="292"/>
      <c r="M23" s="292" t="s">
        <v>67</v>
      </c>
      <c r="N23" s="292"/>
      <c r="O23" s="292" t="s">
        <v>67</v>
      </c>
      <c r="P23" s="292"/>
      <c r="Q23" s="292" t="s">
        <v>67</v>
      </c>
      <c r="R23" s="292"/>
      <c r="S23" s="292" t="s">
        <v>67</v>
      </c>
    </row>
    <row r="24" spans="1:19" s="283" customFormat="1" ht="10.5" customHeight="1">
      <c r="A24" s="293" t="s">
        <v>222</v>
      </c>
      <c r="B24" s="295"/>
      <c r="C24" s="292" t="s">
        <v>67</v>
      </c>
      <c r="D24" s="292"/>
      <c r="E24" s="292" t="s">
        <v>67</v>
      </c>
      <c r="F24" s="292"/>
      <c r="G24" s="292" t="s">
        <v>67</v>
      </c>
      <c r="H24" s="292"/>
      <c r="I24" s="292" t="s">
        <v>67</v>
      </c>
      <c r="J24" s="292"/>
      <c r="K24" s="292" t="s">
        <v>67</v>
      </c>
      <c r="L24" s="292"/>
      <c r="M24" s="292" t="s">
        <v>67</v>
      </c>
      <c r="N24" s="292"/>
      <c r="O24" s="292" t="s">
        <v>67</v>
      </c>
      <c r="P24" s="292"/>
      <c r="Q24" s="292" t="s">
        <v>67</v>
      </c>
      <c r="R24" s="292"/>
      <c r="S24" s="292" t="s">
        <v>67</v>
      </c>
    </row>
    <row r="25" spans="1:19" s="283" customFormat="1" ht="10.5" customHeight="1">
      <c r="A25" s="293" t="s">
        <v>183</v>
      </c>
      <c r="B25" s="295"/>
      <c r="C25" s="292" t="s">
        <v>67</v>
      </c>
      <c r="D25" s="292"/>
      <c r="E25" s="292" t="s">
        <v>67</v>
      </c>
      <c r="F25" s="292"/>
      <c r="G25" s="292">
        <v>262</v>
      </c>
      <c r="H25" s="292"/>
      <c r="I25" s="292" t="s">
        <v>67</v>
      </c>
      <c r="J25" s="292"/>
      <c r="K25" s="292" t="s">
        <v>67</v>
      </c>
      <c r="L25" s="292"/>
      <c r="M25" s="292" t="s">
        <v>67</v>
      </c>
      <c r="N25" s="292"/>
      <c r="O25" s="292" t="s">
        <v>67</v>
      </c>
      <c r="P25" s="292"/>
      <c r="Q25" s="292" t="s">
        <v>67</v>
      </c>
      <c r="R25" s="292"/>
      <c r="S25" s="292" t="s">
        <v>67</v>
      </c>
    </row>
    <row r="26" spans="1:19" s="283" customFormat="1" ht="10.5" customHeight="1">
      <c r="A26" s="302" t="s">
        <v>185</v>
      </c>
      <c r="B26" s="295"/>
      <c r="C26" s="292" t="s">
        <v>67</v>
      </c>
      <c r="D26" s="292"/>
      <c r="E26" s="292" t="s">
        <v>67</v>
      </c>
      <c r="F26" s="292"/>
      <c r="G26" s="292" t="s">
        <v>67</v>
      </c>
      <c r="H26" s="292"/>
      <c r="I26" s="292" t="s">
        <v>67</v>
      </c>
      <c r="J26" s="292"/>
      <c r="K26" s="292" t="s">
        <v>67</v>
      </c>
      <c r="L26" s="292"/>
      <c r="M26" s="292" t="s">
        <v>67</v>
      </c>
      <c r="N26" s="292"/>
      <c r="O26" s="292" t="s">
        <v>67</v>
      </c>
      <c r="P26" s="292"/>
      <c r="Q26" s="292" t="s">
        <v>67</v>
      </c>
      <c r="R26" s="292"/>
      <c r="S26" s="292" t="s">
        <v>67</v>
      </c>
    </row>
    <row r="27" spans="1:19" s="283" customFormat="1" ht="10.5" customHeight="1">
      <c r="A27" s="303" t="s">
        <v>186</v>
      </c>
      <c r="B27" s="299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</row>
    <row r="28" spans="1:19" s="283" customFormat="1" ht="10.5" customHeight="1">
      <c r="A28" s="305" t="s">
        <v>187</v>
      </c>
      <c r="B28" s="306"/>
      <c r="C28" s="307">
        <v>27818</v>
      </c>
      <c r="D28" s="307"/>
      <c r="E28" s="307">
        <v>16796</v>
      </c>
      <c r="F28" s="307"/>
      <c r="G28" s="307">
        <v>1771</v>
      </c>
      <c r="H28" s="307"/>
      <c r="I28" s="307">
        <v>6088</v>
      </c>
      <c r="J28" s="307"/>
      <c r="K28" s="307">
        <v>8580</v>
      </c>
      <c r="L28" s="307"/>
      <c r="M28" s="307">
        <v>500</v>
      </c>
      <c r="N28" s="307"/>
      <c r="O28" s="307">
        <v>24184</v>
      </c>
      <c r="P28" s="307"/>
      <c r="Q28" s="307">
        <v>5419</v>
      </c>
      <c r="R28" s="307"/>
      <c r="S28" s="307">
        <v>21178</v>
      </c>
    </row>
    <row r="29" spans="1:19" s="283" customFormat="1" ht="10.5" customHeight="1">
      <c r="A29" s="308" t="s">
        <v>321</v>
      </c>
      <c r="B29" s="309"/>
      <c r="C29" s="310">
        <v>3813901</v>
      </c>
      <c r="D29" s="310"/>
      <c r="E29" s="310">
        <v>3093383</v>
      </c>
      <c r="F29" s="310"/>
      <c r="G29" s="310">
        <v>307255</v>
      </c>
      <c r="H29" s="310"/>
      <c r="I29" s="310">
        <v>1178028</v>
      </c>
      <c r="J29" s="310"/>
      <c r="K29" s="310">
        <v>975988</v>
      </c>
      <c r="L29" s="310"/>
      <c r="M29" s="310">
        <v>71037</v>
      </c>
      <c r="N29" s="310"/>
      <c r="O29" s="310">
        <v>3420933</v>
      </c>
      <c r="P29" s="310"/>
      <c r="Q29" s="310">
        <v>958323</v>
      </c>
      <c r="R29" s="310"/>
      <c r="S29" s="310">
        <v>2693597</v>
      </c>
    </row>
    <row r="30" spans="1:19" s="283" customFormat="1" ht="10.5" customHeight="1">
      <c r="A30" s="379" t="s">
        <v>45</v>
      </c>
      <c r="B30" s="379"/>
      <c r="C30" s="307"/>
      <c r="D30" s="307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</row>
  </sheetData>
  <sheetProtection/>
  <mergeCells count="5">
    <mergeCell ref="A30:B30"/>
    <mergeCell ref="A1:S1"/>
    <mergeCell ref="A2:S2"/>
    <mergeCell ref="A3:S3"/>
    <mergeCell ref="A4:S5"/>
  </mergeCells>
  <printOptions/>
  <pageMargins left="0.5" right="0.5" top="0.5" bottom="0.5" header="0.511805555555556" footer="0.511805555555556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37"/>
  <sheetViews>
    <sheetView showGridLines="0" workbookViewId="0" topLeftCell="A1">
      <selection activeCell="A1" sqref="A1:L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11.57421875" style="29" customWidth="1"/>
    <col min="4" max="4" width="0.85546875" style="29" customWidth="1"/>
    <col min="5" max="5" width="10.8515625" style="29" customWidth="1"/>
    <col min="6" max="7" width="0.85546875" style="29" customWidth="1"/>
    <col min="8" max="8" width="14.8515625" style="29" customWidth="1"/>
    <col min="9" max="9" width="0.85546875" style="29" customWidth="1"/>
    <col min="10" max="10" width="7.8515625" style="29" customWidth="1"/>
    <col min="11" max="11" width="0.85546875" style="29" customWidth="1"/>
    <col min="12" max="12" width="10.28125" style="29" customWidth="1"/>
    <col min="13" max="16384" width="9.140625" style="29" customWidth="1"/>
  </cols>
  <sheetData>
    <row r="1" spans="1:12" s="313" customFormat="1" ht="11.25" customHeight="1">
      <c r="A1" s="380" t="s">
        <v>223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s="313" customFormat="1" ht="11.25" customHeight="1">
      <c r="A2" s="380" t="s">
        <v>213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s="313" customFormat="1" ht="11.25" customHeight="1">
      <c r="A3" s="380" t="s">
        <v>322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313" customFormat="1" ht="11.25" customHeight="1">
      <c r="A4" s="380" t="s">
        <v>143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s="313" customFormat="1" ht="11.2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2" s="313" customFormat="1" ht="11.25" customHeight="1">
      <c r="A6" s="285"/>
      <c r="B6" s="284"/>
      <c r="C6" s="286"/>
      <c r="D6" s="286"/>
      <c r="E6" s="314" t="s">
        <v>224</v>
      </c>
      <c r="F6" s="314"/>
      <c r="G6" s="285"/>
      <c r="H6" s="285"/>
      <c r="I6" s="285"/>
      <c r="J6" s="416" t="s">
        <v>53</v>
      </c>
      <c r="K6" s="416"/>
      <c r="L6" s="416"/>
    </row>
    <row r="7" spans="1:12" s="313" customFormat="1" ht="11.25" customHeight="1">
      <c r="A7" s="287" t="s">
        <v>145</v>
      </c>
      <c r="B7" s="287"/>
      <c r="C7" s="288" t="s">
        <v>199</v>
      </c>
      <c r="D7" s="288"/>
      <c r="E7" s="315" t="s">
        <v>225</v>
      </c>
      <c r="F7" s="315"/>
      <c r="H7" s="287" t="s">
        <v>200</v>
      </c>
      <c r="I7" s="287"/>
      <c r="J7" s="316" t="s">
        <v>187</v>
      </c>
      <c r="K7" s="316"/>
      <c r="L7" s="316" t="s">
        <v>321</v>
      </c>
    </row>
    <row r="8" spans="1:12" s="313" customFormat="1" ht="11.25" customHeight="1">
      <c r="A8" s="317" t="s">
        <v>155</v>
      </c>
      <c r="B8" s="318"/>
      <c r="C8" s="295">
        <v>500</v>
      </c>
      <c r="D8" s="295"/>
      <c r="E8" s="295">
        <v>500</v>
      </c>
      <c r="F8" s="291"/>
      <c r="H8" s="319" t="s">
        <v>146</v>
      </c>
      <c r="I8" s="283"/>
      <c r="J8" s="320">
        <v>123767</v>
      </c>
      <c r="K8" s="320"/>
      <c r="L8" s="321">
        <v>17034544</v>
      </c>
    </row>
    <row r="9" spans="1:12" s="313" customFormat="1" ht="11.25" customHeight="1">
      <c r="A9" s="317" t="s">
        <v>157</v>
      </c>
      <c r="B9" s="318"/>
      <c r="C9" s="322">
        <v>7913</v>
      </c>
      <c r="D9" s="323"/>
      <c r="E9" s="324">
        <v>35641</v>
      </c>
      <c r="F9" s="325"/>
      <c r="H9" s="319" t="s">
        <v>147</v>
      </c>
      <c r="I9" s="283"/>
      <c r="J9" s="320">
        <v>33167</v>
      </c>
      <c r="K9" s="320"/>
      <c r="L9" s="320">
        <v>5429894</v>
      </c>
    </row>
    <row r="10" spans="1:12" s="313" customFormat="1" ht="11.25" customHeight="1">
      <c r="A10" s="317" t="s">
        <v>270</v>
      </c>
      <c r="B10" s="318"/>
      <c r="C10" s="322">
        <v>21</v>
      </c>
      <c r="D10" s="323"/>
      <c r="E10" s="324">
        <v>21</v>
      </c>
      <c r="F10" s="324"/>
      <c r="G10" s="301"/>
      <c r="H10" s="319" t="s">
        <v>148</v>
      </c>
      <c r="I10" s="283"/>
      <c r="J10" s="320">
        <v>38574</v>
      </c>
      <c r="K10" s="320"/>
      <c r="L10" s="320">
        <v>4822946</v>
      </c>
    </row>
    <row r="11" spans="1:12" s="313" customFormat="1" ht="11.25" customHeight="1">
      <c r="A11" s="293" t="s">
        <v>217</v>
      </c>
      <c r="B11" s="291"/>
      <c r="C11" s="324">
        <v>19866</v>
      </c>
      <c r="D11" s="323"/>
      <c r="E11" s="324">
        <v>87964</v>
      </c>
      <c r="F11" s="324"/>
      <c r="G11" s="301"/>
      <c r="H11" s="319" t="s">
        <v>150</v>
      </c>
      <c r="I11" s="326"/>
      <c r="J11" s="307">
        <v>37776</v>
      </c>
      <c r="K11" s="307"/>
      <c r="L11" s="307">
        <v>5410186</v>
      </c>
    </row>
    <row r="12" spans="1:12" s="313" customFormat="1" ht="11.25" customHeight="1">
      <c r="A12" s="293" t="s">
        <v>160</v>
      </c>
      <c r="B12" s="291"/>
      <c r="C12" s="322">
        <v>2562</v>
      </c>
      <c r="D12" s="323"/>
      <c r="E12" s="322">
        <v>10354</v>
      </c>
      <c r="F12" s="324"/>
      <c r="G12" s="301"/>
      <c r="H12" s="319" t="s">
        <v>151</v>
      </c>
      <c r="J12" s="301">
        <v>30508</v>
      </c>
      <c r="L12" s="301">
        <v>3856962</v>
      </c>
    </row>
    <row r="13" spans="1:12" s="313" customFormat="1" ht="11.25" customHeight="1">
      <c r="A13" s="293" t="s">
        <v>218</v>
      </c>
      <c r="B13" s="291"/>
      <c r="C13" s="322">
        <v>4780</v>
      </c>
      <c r="D13" s="323"/>
      <c r="E13" s="322">
        <v>28401</v>
      </c>
      <c r="F13" s="327"/>
      <c r="G13" s="301"/>
      <c r="H13" s="319" t="s">
        <v>204</v>
      </c>
      <c r="J13" s="301">
        <v>264</v>
      </c>
      <c r="L13" s="301">
        <v>54272</v>
      </c>
    </row>
    <row r="14" spans="1:12" s="313" customFormat="1" ht="11.25" customHeight="1">
      <c r="A14" s="298" t="s">
        <v>164</v>
      </c>
      <c r="B14" s="291"/>
      <c r="C14" s="322">
        <v>10654</v>
      </c>
      <c r="D14" s="323"/>
      <c r="E14" s="322">
        <v>43172</v>
      </c>
      <c r="F14" s="324"/>
      <c r="G14" s="301"/>
      <c r="H14" s="319" t="s">
        <v>206</v>
      </c>
      <c r="J14" s="301">
        <v>500</v>
      </c>
      <c r="L14" s="301">
        <v>71037</v>
      </c>
    </row>
    <row r="15" spans="1:12" s="313" customFormat="1" ht="11.25" customHeight="1">
      <c r="A15" s="293" t="s">
        <v>165</v>
      </c>
      <c r="B15" s="295"/>
      <c r="C15" s="320">
        <v>5140</v>
      </c>
      <c r="D15" s="323"/>
      <c r="E15" s="320">
        <v>17750</v>
      </c>
      <c r="F15" s="324"/>
      <c r="G15" s="301"/>
      <c r="H15" s="319" t="s">
        <v>190</v>
      </c>
      <c r="I15" s="311"/>
      <c r="J15" s="301">
        <v>90825</v>
      </c>
      <c r="L15" s="307">
        <v>12848047</v>
      </c>
    </row>
    <row r="16" spans="1:12" s="313" customFormat="1" ht="11.25" customHeight="1">
      <c r="A16" s="293" t="s">
        <v>166</v>
      </c>
      <c r="B16" s="296"/>
      <c r="C16" s="324">
        <v>15424</v>
      </c>
      <c r="D16" s="323"/>
      <c r="E16" s="324">
        <v>57236</v>
      </c>
      <c r="F16" s="324"/>
      <c r="G16" s="301"/>
      <c r="H16" s="319" t="s">
        <v>208</v>
      </c>
      <c r="I16" s="311"/>
      <c r="J16" s="301">
        <v>113</v>
      </c>
      <c r="L16" s="307">
        <v>18283</v>
      </c>
    </row>
    <row r="17" spans="1:12" s="313" customFormat="1" ht="11.25" customHeight="1">
      <c r="A17" s="293" t="s">
        <v>168</v>
      </c>
      <c r="B17" s="296"/>
      <c r="C17" s="328">
        <v>20668</v>
      </c>
      <c r="D17" s="323"/>
      <c r="E17" s="324">
        <v>42370</v>
      </c>
      <c r="F17" s="324"/>
      <c r="G17" s="301"/>
      <c r="H17" s="319" t="s">
        <v>194</v>
      </c>
      <c r="I17" s="311"/>
      <c r="J17" s="297">
        <v>83</v>
      </c>
      <c r="L17" s="307">
        <v>1054787</v>
      </c>
    </row>
    <row r="18" spans="1:12" s="313" customFormat="1" ht="11.25" customHeight="1">
      <c r="A18" s="293" t="s">
        <v>219</v>
      </c>
      <c r="B18" s="296"/>
      <c r="C18" s="324">
        <v>6088</v>
      </c>
      <c r="D18" s="323"/>
      <c r="E18" s="324">
        <v>19440</v>
      </c>
      <c r="F18" s="324"/>
      <c r="G18" s="301"/>
      <c r="H18" s="319" t="s">
        <v>195</v>
      </c>
      <c r="I18" s="311"/>
      <c r="J18" s="301">
        <v>14197</v>
      </c>
      <c r="L18" s="307">
        <v>2644359</v>
      </c>
    </row>
    <row r="19" spans="1:12" s="313" customFormat="1" ht="11.25" customHeight="1">
      <c r="A19" s="293" t="s">
        <v>220</v>
      </c>
      <c r="B19" s="296"/>
      <c r="C19" s="324">
        <v>39</v>
      </c>
      <c r="D19" s="323"/>
      <c r="E19" s="324">
        <v>70</v>
      </c>
      <c r="F19" s="324"/>
      <c r="G19" s="301"/>
      <c r="H19" s="329" t="s">
        <v>196</v>
      </c>
      <c r="I19" s="311"/>
      <c r="J19" s="330">
        <v>42880</v>
      </c>
      <c r="K19" s="331"/>
      <c r="L19" s="332">
        <v>5449186</v>
      </c>
    </row>
    <row r="20" spans="1:12" s="313" customFormat="1" ht="11.25" customHeight="1">
      <c r="A20" s="293" t="s">
        <v>178</v>
      </c>
      <c r="B20" s="296"/>
      <c r="C20" s="324">
        <v>2197</v>
      </c>
      <c r="D20" s="323"/>
      <c r="E20" s="324">
        <v>8036</v>
      </c>
      <c r="F20" s="324"/>
      <c r="G20" s="301"/>
      <c r="H20" s="333" t="s">
        <v>226</v>
      </c>
      <c r="I20" s="311"/>
      <c r="J20" s="334">
        <v>412654</v>
      </c>
      <c r="K20" s="312"/>
      <c r="L20" s="335">
        <v>58694503</v>
      </c>
    </row>
    <row r="21" spans="1:12" s="313" customFormat="1" ht="11.25" customHeight="1">
      <c r="A21" s="293" t="s">
        <v>179</v>
      </c>
      <c r="B21" s="296"/>
      <c r="C21" s="324">
        <v>1871</v>
      </c>
      <c r="D21" s="323"/>
      <c r="E21" s="324">
        <v>8803</v>
      </c>
      <c r="F21" s="324"/>
      <c r="G21" s="301"/>
      <c r="I21" s="292"/>
      <c r="J21" s="301"/>
      <c r="K21" s="312"/>
      <c r="L21" s="324"/>
    </row>
    <row r="22" spans="1:7" s="313" customFormat="1" ht="11.25" customHeight="1">
      <c r="A22" s="293" t="s">
        <v>180</v>
      </c>
      <c r="B22" s="296"/>
      <c r="C22" s="324">
        <v>209</v>
      </c>
      <c r="D22" s="323"/>
      <c r="E22" s="324">
        <v>737</v>
      </c>
      <c r="F22" s="324"/>
      <c r="G22" s="301"/>
    </row>
    <row r="23" spans="1:7" s="313" customFormat="1" ht="11.25" customHeight="1">
      <c r="A23" s="293" t="s">
        <v>227</v>
      </c>
      <c r="B23" s="296"/>
      <c r="C23" s="328">
        <v>14140</v>
      </c>
      <c r="D23" s="323"/>
      <c r="E23" s="324">
        <v>14223</v>
      </c>
      <c r="F23" s="324"/>
      <c r="G23" s="301"/>
    </row>
    <row r="24" spans="1:7" s="313" customFormat="1" ht="11.25" customHeight="1">
      <c r="A24" s="293" t="s">
        <v>222</v>
      </c>
      <c r="B24" s="296"/>
      <c r="C24" s="297" t="s">
        <v>67</v>
      </c>
      <c r="D24" s="323"/>
      <c r="E24" s="324">
        <v>92</v>
      </c>
      <c r="F24" s="327"/>
      <c r="G24" s="301"/>
    </row>
    <row r="25" spans="1:7" s="313" customFormat="1" ht="11.25" customHeight="1">
      <c r="A25" s="298" t="s">
        <v>183</v>
      </c>
      <c r="B25" s="299"/>
      <c r="C25" s="297">
        <v>262</v>
      </c>
      <c r="D25" s="323"/>
      <c r="E25" s="320">
        <v>15971</v>
      </c>
      <c r="F25" s="324"/>
      <c r="G25" s="301"/>
    </row>
    <row r="26" spans="1:7" s="313" customFormat="1" ht="11.25" customHeight="1">
      <c r="A26" s="298" t="s">
        <v>185</v>
      </c>
      <c r="B26" s="295"/>
      <c r="C26" s="297" t="s">
        <v>67</v>
      </c>
      <c r="D26" s="323"/>
      <c r="E26" s="320">
        <v>21873</v>
      </c>
      <c r="F26" s="324"/>
      <c r="G26" s="301"/>
    </row>
    <row r="27" spans="1:7" s="313" customFormat="1" ht="11.25" customHeight="1">
      <c r="A27" s="303" t="s">
        <v>186</v>
      </c>
      <c r="B27" s="299"/>
      <c r="C27" s="336"/>
      <c r="D27" s="336"/>
      <c r="E27" s="336"/>
      <c r="F27" s="324"/>
      <c r="G27" s="301"/>
    </row>
    <row r="28" spans="1:12" s="313" customFormat="1" ht="11.25" customHeight="1">
      <c r="A28" s="305" t="s">
        <v>187</v>
      </c>
      <c r="B28" s="306"/>
      <c r="C28" s="337">
        <v>112334</v>
      </c>
      <c r="D28" s="337"/>
      <c r="E28" s="338">
        <v>412654</v>
      </c>
      <c r="F28" s="324"/>
      <c r="G28" s="334"/>
      <c r="H28" s="312"/>
      <c r="I28" s="339"/>
      <c r="J28" s="339"/>
      <c r="K28" s="339"/>
      <c r="L28" s="339"/>
    </row>
    <row r="29" spans="1:12" s="313" customFormat="1" ht="11.25" customHeight="1">
      <c r="A29" s="308" t="s">
        <v>321</v>
      </c>
      <c r="B29" s="309"/>
      <c r="C29" s="340">
        <v>16512445</v>
      </c>
      <c r="D29" s="340"/>
      <c r="E29" s="340">
        <v>58694503</v>
      </c>
      <c r="F29" s="341"/>
      <c r="G29" s="330"/>
      <c r="H29" s="342"/>
      <c r="I29" s="342"/>
      <c r="J29" s="331"/>
      <c r="K29" s="331"/>
      <c r="L29" s="331"/>
    </row>
    <row r="30" spans="1:12" s="313" customFormat="1" ht="11.25" customHeight="1">
      <c r="A30" s="414" t="s">
        <v>134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</row>
    <row r="31" spans="1:12" s="313" customFormat="1" ht="11.25" customHeight="1">
      <c r="A31" s="376" t="s">
        <v>323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</row>
    <row r="32" spans="1:12" s="313" customFormat="1" ht="11.25" customHeight="1">
      <c r="A32" s="376" t="s">
        <v>324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</row>
    <row r="33" spans="1:12" s="313" customFormat="1" ht="11.25" customHeight="1">
      <c r="A33" s="415" t="s">
        <v>325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</row>
    <row r="34" spans="1:12" s="313" customFormat="1" ht="11.25" customHeight="1">
      <c r="A34" s="382" t="s">
        <v>228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</row>
    <row r="35" spans="1:12" s="313" customFormat="1" ht="11.25" customHeight="1">
      <c r="A35" s="376" t="s">
        <v>326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</row>
    <row r="36" spans="1:12" s="323" customFormat="1" ht="11.25" customHeight="1">
      <c r="A36" s="313"/>
      <c r="B36" s="312"/>
      <c r="C36" s="313"/>
      <c r="D36" s="313"/>
      <c r="E36" s="313"/>
      <c r="F36" s="343"/>
      <c r="G36" s="312"/>
      <c r="H36" s="313"/>
      <c r="I36" s="313"/>
      <c r="J36" s="313"/>
      <c r="K36" s="313"/>
      <c r="L36" s="344"/>
    </row>
    <row r="37" spans="1:12" s="346" customFormat="1" ht="11.25" customHeight="1">
      <c r="A37" s="413" t="s">
        <v>211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</row>
  </sheetData>
  <sheetProtection/>
  <mergeCells count="12">
    <mergeCell ref="A1:L1"/>
    <mergeCell ref="A2:L2"/>
    <mergeCell ref="J6:L6"/>
    <mergeCell ref="A3:L3"/>
    <mergeCell ref="A4:L5"/>
    <mergeCell ref="A34:L34"/>
    <mergeCell ref="A35:L35"/>
    <mergeCell ref="A37:L37"/>
    <mergeCell ref="A30:L30"/>
    <mergeCell ref="A31:L31"/>
    <mergeCell ref="A32:L32"/>
    <mergeCell ref="A33:L33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R23"/>
  <sheetViews>
    <sheetView showGridLines="0" workbookViewId="0" topLeftCell="A1">
      <selection activeCell="A2" sqref="A2:R2"/>
    </sheetView>
  </sheetViews>
  <sheetFormatPr defaultColWidth="9.140625" defaultRowHeight="11.25" customHeight="1"/>
  <cols>
    <col min="1" max="1" width="20.7109375" style="29" customWidth="1"/>
    <col min="2" max="2" width="0.85546875" style="29" customWidth="1"/>
    <col min="3" max="3" width="9.140625" style="29" customWidth="1"/>
    <col min="4" max="4" width="0.85546875" style="29" customWidth="1"/>
    <col min="5" max="5" width="8.7109375" style="29" customWidth="1"/>
    <col min="6" max="6" width="0.85546875" style="29" customWidth="1"/>
    <col min="7" max="7" width="8.7109375" style="29" customWidth="1"/>
    <col min="8" max="8" width="0.85546875" style="29" customWidth="1"/>
    <col min="9" max="9" width="10.140625" style="29" customWidth="1"/>
    <col min="10" max="10" width="0.85546875" style="29" customWidth="1"/>
    <col min="11" max="11" width="9.7109375" style="29" customWidth="1"/>
    <col min="12" max="13" width="0.85546875" style="29" customWidth="1"/>
    <col min="14" max="14" width="8.421875" style="29" customWidth="1"/>
    <col min="15" max="15" width="1.421875" style="29" customWidth="1"/>
    <col min="16" max="16" width="8.57421875" style="29" customWidth="1"/>
    <col min="17" max="17" width="0.85546875" style="29" customWidth="1"/>
    <col min="18" max="18" width="9.8515625" style="29" customWidth="1"/>
    <col min="19" max="16384" width="9.140625" style="29" customWidth="1"/>
  </cols>
  <sheetData>
    <row r="1" spans="1:18" s="283" customFormat="1" ht="10.5" customHeight="1">
      <c r="A1" s="380" t="s">
        <v>229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18" s="283" customFormat="1" ht="11.25" customHeight="1">
      <c r="A2" s="419" t="s">
        <v>327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</row>
    <row r="3" spans="1:18" s="283" customFormat="1" ht="11.25" customHeight="1">
      <c r="A3" s="417" t="s">
        <v>143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18" s="283" customFormat="1" ht="11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s="283" customFormat="1" ht="11.25" customHeight="1">
      <c r="A5" s="347"/>
      <c r="B5" s="347"/>
      <c r="C5" s="348"/>
      <c r="D5" s="348"/>
      <c r="E5" s="349"/>
      <c r="F5" s="349"/>
      <c r="G5" s="349"/>
      <c r="H5" s="349"/>
      <c r="I5" s="349"/>
      <c r="J5" s="349"/>
      <c r="K5" s="350" t="s">
        <v>224</v>
      </c>
      <c r="L5" s="347"/>
      <c r="M5" s="318"/>
      <c r="P5" s="420" t="s">
        <v>53</v>
      </c>
      <c r="Q5" s="420"/>
      <c r="R5" s="420"/>
    </row>
    <row r="6" spans="1:18" s="283" customFormat="1" ht="11.25" customHeight="1">
      <c r="A6" s="315" t="s">
        <v>145</v>
      </c>
      <c r="B6" s="315"/>
      <c r="C6" s="288" t="s">
        <v>146</v>
      </c>
      <c r="D6" s="288"/>
      <c r="E6" s="288" t="s">
        <v>147</v>
      </c>
      <c r="F6" s="288"/>
      <c r="G6" s="288" t="s">
        <v>152</v>
      </c>
      <c r="H6" s="288"/>
      <c r="I6" s="288" t="s">
        <v>199</v>
      </c>
      <c r="J6" s="288"/>
      <c r="K6" s="315" t="s">
        <v>230</v>
      </c>
      <c r="L6" s="318"/>
      <c r="M6" s="318"/>
      <c r="N6" s="316" t="s">
        <v>200</v>
      </c>
      <c r="O6" s="316"/>
      <c r="P6" s="316" t="s">
        <v>187</v>
      </c>
      <c r="Q6" s="316"/>
      <c r="R6" s="316" t="s">
        <v>321</v>
      </c>
    </row>
    <row r="7" spans="1:18" s="283" customFormat="1" ht="10.5" customHeight="1">
      <c r="A7" s="290" t="s">
        <v>157</v>
      </c>
      <c r="B7" s="291"/>
      <c r="C7" s="351" t="s">
        <v>67</v>
      </c>
      <c r="D7" s="351"/>
      <c r="E7" s="351" t="s">
        <v>67</v>
      </c>
      <c r="F7" s="351"/>
      <c r="G7" s="351" t="s">
        <v>67</v>
      </c>
      <c r="H7" s="351"/>
      <c r="I7" s="351" t="s">
        <v>67</v>
      </c>
      <c r="J7" s="351"/>
      <c r="K7" s="351">
        <v>32</v>
      </c>
      <c r="L7" s="318"/>
      <c r="M7" s="318"/>
      <c r="N7" s="317" t="s">
        <v>328</v>
      </c>
      <c r="O7" s="345"/>
      <c r="P7" s="352">
        <v>110398</v>
      </c>
      <c r="Q7" s="352"/>
      <c r="R7" s="353">
        <v>7930296</v>
      </c>
    </row>
    <row r="8" spans="1:18" s="283" customFormat="1" ht="10.5" customHeight="1">
      <c r="A8" s="290" t="s">
        <v>217</v>
      </c>
      <c r="B8" s="291"/>
      <c r="C8" s="351">
        <v>41</v>
      </c>
      <c r="D8" s="351"/>
      <c r="E8" s="351" t="s">
        <v>67</v>
      </c>
      <c r="F8" s="351"/>
      <c r="G8" s="351" t="s">
        <v>67</v>
      </c>
      <c r="H8" s="351"/>
      <c r="I8" s="351">
        <v>41</v>
      </c>
      <c r="J8" s="351"/>
      <c r="K8" s="351">
        <v>110336</v>
      </c>
      <c r="L8" s="318"/>
      <c r="M8" s="318"/>
      <c r="N8" s="317" t="s">
        <v>147</v>
      </c>
      <c r="O8" s="345"/>
      <c r="P8" s="352">
        <v>13035</v>
      </c>
      <c r="Q8" s="352"/>
      <c r="R8" s="352">
        <v>2851328</v>
      </c>
    </row>
    <row r="9" spans="1:18" s="283" customFormat="1" ht="10.5" customHeight="1">
      <c r="A9" s="290" t="s">
        <v>163</v>
      </c>
      <c r="B9" s="291"/>
      <c r="C9" s="351" t="s">
        <v>67</v>
      </c>
      <c r="D9" s="351"/>
      <c r="E9" s="351" t="s">
        <v>67</v>
      </c>
      <c r="F9" s="351"/>
      <c r="G9" s="351" t="s">
        <v>67</v>
      </c>
      <c r="H9" s="351"/>
      <c r="I9" s="351" t="s">
        <v>67</v>
      </c>
      <c r="J9" s="351"/>
      <c r="K9" s="351">
        <v>1751</v>
      </c>
      <c r="L9" s="318"/>
      <c r="M9" s="318"/>
      <c r="N9" s="290" t="s">
        <v>148</v>
      </c>
      <c r="O9" s="354"/>
      <c r="P9" s="355">
        <v>15960</v>
      </c>
      <c r="Q9" s="355"/>
      <c r="R9" s="356">
        <v>718184</v>
      </c>
    </row>
    <row r="10" spans="1:18" s="283" customFormat="1" ht="10.5" customHeight="1">
      <c r="A10" s="302" t="s">
        <v>168</v>
      </c>
      <c r="B10" s="291"/>
      <c r="C10" s="351" t="s">
        <v>67</v>
      </c>
      <c r="D10" s="351"/>
      <c r="E10" s="351">
        <v>4443</v>
      </c>
      <c r="F10" s="351"/>
      <c r="G10" s="351" t="s">
        <v>67</v>
      </c>
      <c r="H10" s="351"/>
      <c r="I10" s="351">
        <v>4443</v>
      </c>
      <c r="J10" s="351"/>
      <c r="K10" s="351">
        <v>13035</v>
      </c>
      <c r="L10" s="318"/>
      <c r="M10" s="318"/>
      <c r="N10" s="290" t="s">
        <v>215</v>
      </c>
      <c r="O10" s="354"/>
      <c r="P10" s="355">
        <v>1751</v>
      </c>
      <c r="Q10" s="355"/>
      <c r="R10" s="356">
        <v>243698</v>
      </c>
    </row>
    <row r="11" spans="1:18" s="283" customFormat="1" ht="10.5" customHeight="1">
      <c r="A11" s="302" t="s">
        <v>171</v>
      </c>
      <c r="B11" s="357"/>
      <c r="C11" s="351" t="s">
        <v>67</v>
      </c>
      <c r="D11" s="358"/>
      <c r="E11" s="351" t="s">
        <v>67</v>
      </c>
      <c r="F11" s="359"/>
      <c r="G11" s="359">
        <v>17035</v>
      </c>
      <c r="H11" s="359"/>
      <c r="I11" s="351">
        <v>17035</v>
      </c>
      <c r="J11" s="300"/>
      <c r="K11" s="360">
        <v>46446</v>
      </c>
      <c r="L11" s="318"/>
      <c r="M11" s="318"/>
      <c r="N11" s="361" t="s">
        <v>152</v>
      </c>
      <c r="O11" s="354"/>
      <c r="P11" s="362">
        <v>46446</v>
      </c>
      <c r="Q11" s="362"/>
      <c r="R11" s="363">
        <v>12790399</v>
      </c>
    </row>
    <row r="12" spans="1:18" s="283" customFormat="1" ht="10.5" customHeight="1">
      <c r="A12" s="302" t="s">
        <v>172</v>
      </c>
      <c r="B12" s="357"/>
      <c r="C12" s="351" t="s">
        <v>67</v>
      </c>
      <c r="D12" s="358"/>
      <c r="E12" s="351" t="s">
        <v>67</v>
      </c>
      <c r="F12" s="359"/>
      <c r="G12" s="351" t="s">
        <v>67</v>
      </c>
      <c r="H12" s="359"/>
      <c r="I12" s="351" t="s">
        <v>67</v>
      </c>
      <c r="J12" s="300"/>
      <c r="K12" s="360">
        <v>30</v>
      </c>
      <c r="L12" s="318"/>
      <c r="M12" s="318"/>
      <c r="N12" s="364" t="s">
        <v>199</v>
      </c>
      <c r="O12" s="364"/>
      <c r="P12" s="365">
        <v>187590</v>
      </c>
      <c r="Q12" s="365"/>
      <c r="R12" s="365">
        <v>24533905</v>
      </c>
    </row>
    <row r="13" spans="1:11" s="283" customFormat="1" ht="10.5" customHeight="1">
      <c r="A13" s="302" t="s">
        <v>183</v>
      </c>
      <c r="B13" s="357"/>
      <c r="C13" s="351" t="s">
        <v>67</v>
      </c>
      <c r="D13" s="358"/>
      <c r="E13" s="351" t="s">
        <v>67</v>
      </c>
      <c r="F13" s="300"/>
      <c r="G13" s="351" t="s">
        <v>67</v>
      </c>
      <c r="H13" s="300"/>
      <c r="I13" s="351" t="s">
        <v>67</v>
      </c>
      <c r="J13" s="300"/>
      <c r="K13" s="360">
        <v>15960</v>
      </c>
    </row>
    <row r="14" spans="1:18" s="283" customFormat="1" ht="10.5" customHeight="1">
      <c r="A14" s="302" t="s">
        <v>231</v>
      </c>
      <c r="B14" s="296"/>
      <c r="C14" s="366"/>
      <c r="D14" s="367"/>
      <c r="E14" s="366"/>
      <c r="F14" s="368"/>
      <c r="G14" s="366"/>
      <c r="H14" s="368"/>
      <c r="I14" s="366"/>
      <c r="J14" s="369"/>
      <c r="K14" s="366"/>
      <c r="N14" s="312"/>
      <c r="O14" s="312"/>
      <c r="P14" s="312"/>
      <c r="Q14" s="312"/>
      <c r="R14" s="312"/>
    </row>
    <row r="15" spans="1:18" s="283" customFormat="1" ht="10.5" customHeight="1">
      <c r="A15" s="303" t="s">
        <v>232</v>
      </c>
      <c r="B15" s="354"/>
      <c r="C15" s="325">
        <v>41</v>
      </c>
      <c r="D15" s="325"/>
      <c r="E15" s="300">
        <v>4443</v>
      </c>
      <c r="F15" s="300"/>
      <c r="G15" s="300">
        <v>17035</v>
      </c>
      <c r="H15" s="300"/>
      <c r="I15" s="360">
        <v>21519</v>
      </c>
      <c r="J15" s="360"/>
      <c r="K15" s="370">
        <v>187590</v>
      </c>
      <c r="N15" s="312"/>
      <c r="O15" s="312"/>
      <c r="P15" s="312"/>
      <c r="Q15" s="312"/>
      <c r="R15" s="312"/>
    </row>
    <row r="16" spans="1:18" s="283" customFormat="1" ht="11.25" customHeight="1">
      <c r="A16" s="371" t="s">
        <v>329</v>
      </c>
      <c r="B16" s="290"/>
      <c r="C16" s="372">
        <v>2112</v>
      </c>
      <c r="D16" s="288"/>
      <c r="E16" s="372">
        <v>1060345</v>
      </c>
      <c r="F16" s="372"/>
      <c r="G16" s="372">
        <v>4240816</v>
      </c>
      <c r="H16" s="372"/>
      <c r="I16" s="373">
        <v>5303273</v>
      </c>
      <c r="J16" s="373"/>
      <c r="K16" s="373">
        <v>24533905</v>
      </c>
      <c r="L16" s="374"/>
      <c r="M16" s="374"/>
      <c r="N16" s="374"/>
      <c r="O16" s="374"/>
      <c r="P16" s="374"/>
      <c r="Q16" s="374"/>
      <c r="R16" s="374"/>
    </row>
    <row r="17" spans="1:18" s="283" customFormat="1" ht="10.5" customHeight="1">
      <c r="A17" s="414" t="s">
        <v>134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</row>
    <row r="18" spans="1:18" s="283" customFormat="1" ht="11.25" customHeight="1">
      <c r="A18" s="421" t="s">
        <v>323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</row>
    <row r="19" spans="1:18" s="283" customFormat="1" ht="11.25" customHeight="1">
      <c r="A19" s="421" t="s">
        <v>324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</row>
    <row r="20" spans="1:18" s="283" customFormat="1" ht="11.25" customHeight="1">
      <c r="A20" s="422" t="s">
        <v>330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</row>
    <row r="21" spans="1:18" s="283" customFormat="1" ht="11.25" customHeight="1">
      <c r="A21" s="421" t="s">
        <v>326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</row>
    <row r="22" spans="1:18" s="283" customFormat="1" ht="10.5" customHeight="1">
      <c r="A22" s="345"/>
      <c r="B22" s="312"/>
      <c r="C22" s="375"/>
      <c r="D22" s="312"/>
      <c r="E22" s="312"/>
      <c r="F22" s="312"/>
      <c r="G22" s="312"/>
      <c r="H22" s="312"/>
      <c r="I22" s="375"/>
      <c r="J22" s="312"/>
      <c r="K22" s="375"/>
      <c r="N22" s="313"/>
      <c r="O22" s="313"/>
      <c r="P22" s="313"/>
      <c r="Q22" s="313"/>
      <c r="R22" s="313"/>
    </row>
    <row r="23" spans="1:18" s="283" customFormat="1" ht="10.5" customHeight="1">
      <c r="A23" s="413" t="s">
        <v>211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</row>
  </sheetData>
  <sheetProtection/>
  <mergeCells count="10">
    <mergeCell ref="A3:R4"/>
    <mergeCell ref="A23:R23"/>
    <mergeCell ref="A1:R1"/>
    <mergeCell ref="A2:R2"/>
    <mergeCell ref="P5:R5"/>
    <mergeCell ref="A17:R17"/>
    <mergeCell ref="A18:R18"/>
    <mergeCell ref="A19:R19"/>
    <mergeCell ref="A20:R20"/>
    <mergeCell ref="A21:R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U52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8.7109375" style="29" customWidth="1"/>
    <col min="4" max="4" width="0.85546875" style="29" customWidth="1"/>
    <col min="5" max="5" width="9.140625" style="29" customWidth="1"/>
    <col min="6" max="6" width="0.85546875" style="29" customWidth="1"/>
    <col min="7" max="7" width="8.00390625" style="29" customWidth="1"/>
    <col min="8" max="8" width="0.85546875" style="29" customWidth="1"/>
    <col min="9" max="9" width="8.7109375" style="29" customWidth="1"/>
    <col min="10" max="10" width="0.85546875" style="29" customWidth="1"/>
    <col min="11" max="11" width="8.00390625" style="29" customWidth="1"/>
    <col min="12" max="12" width="0.85546875" style="29" customWidth="1"/>
    <col min="13" max="13" width="7.8515625" style="29" customWidth="1"/>
    <col min="14" max="16384" width="9.140625" style="29" customWidth="1"/>
  </cols>
  <sheetData>
    <row r="1" spans="1:255" s="1" customFormat="1" ht="11.25" customHeight="1">
      <c r="A1" s="387" t="s">
        <v>46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IU1" s="29"/>
    </row>
    <row r="2" spans="1:255" s="1" customFormat="1" ht="11.25" customHeight="1">
      <c r="A2" s="388" t="s">
        <v>276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IU2" s="29"/>
    </row>
    <row r="3" spans="1:255" s="1" customFormat="1" ht="11.25" customHeight="1">
      <c r="A3" s="387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IU3" s="29"/>
    </row>
    <row r="4" spans="1:255" s="1" customFormat="1" ht="11.25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IU4" s="29"/>
    </row>
    <row r="5" spans="1:255" s="1" customFormat="1" ht="11.25" customHeight="1">
      <c r="A5" s="30"/>
      <c r="B5" s="31"/>
      <c r="C5" s="386">
        <v>2007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IU5" s="29"/>
    </row>
    <row r="6" spans="1:255" s="1" customFormat="1" ht="11.25" customHeight="1">
      <c r="A6" s="32" t="s">
        <v>3</v>
      </c>
      <c r="B6" s="33"/>
      <c r="C6" s="3" t="s">
        <v>47</v>
      </c>
      <c r="D6" s="3"/>
      <c r="E6" s="3" t="s">
        <v>48</v>
      </c>
      <c r="F6" s="3"/>
      <c r="G6" s="3" t="s">
        <v>49</v>
      </c>
      <c r="H6" s="3"/>
      <c r="I6" s="32" t="s">
        <v>50</v>
      </c>
      <c r="J6" s="32"/>
      <c r="K6" s="32" t="s">
        <v>51</v>
      </c>
      <c r="L6" s="32"/>
      <c r="M6" s="34" t="s">
        <v>52</v>
      </c>
      <c r="IU6" s="29"/>
    </row>
    <row r="7" spans="1:255" s="1" customFormat="1" ht="11.25" customHeight="1">
      <c r="A7" s="35" t="s">
        <v>10</v>
      </c>
      <c r="B7" s="36"/>
      <c r="C7" s="10"/>
      <c r="D7" s="10"/>
      <c r="E7" s="10"/>
      <c r="F7" s="10"/>
      <c r="G7" s="7"/>
      <c r="H7" s="7"/>
      <c r="I7" s="37"/>
      <c r="J7" s="37"/>
      <c r="K7" s="38"/>
      <c r="L7" s="37"/>
      <c r="M7" s="37"/>
      <c r="IU7" s="29"/>
    </row>
    <row r="8" spans="1:255" s="1" customFormat="1" ht="11.25" customHeight="1">
      <c r="A8" s="39" t="s">
        <v>11</v>
      </c>
      <c r="B8" s="36"/>
      <c r="C8" s="13">
        <v>305600</v>
      </c>
      <c r="D8" s="13"/>
      <c r="E8" s="13">
        <v>344104</v>
      </c>
      <c r="F8" s="13"/>
      <c r="G8" s="13">
        <v>297459</v>
      </c>
      <c r="H8" s="13"/>
      <c r="I8" s="40">
        <v>343792</v>
      </c>
      <c r="J8" s="41"/>
      <c r="K8" s="40">
        <v>282038</v>
      </c>
      <c r="L8" s="40"/>
      <c r="M8" s="40">
        <v>157795</v>
      </c>
      <c r="IU8" s="29"/>
    </row>
    <row r="9" spans="1:255" s="1" customFormat="1" ht="11.25" customHeight="1">
      <c r="A9" s="39" t="s">
        <v>12</v>
      </c>
      <c r="B9" s="36"/>
      <c r="C9" s="13">
        <v>405813</v>
      </c>
      <c r="D9" s="13"/>
      <c r="E9" s="13">
        <v>413947</v>
      </c>
      <c r="F9" s="13"/>
      <c r="G9" s="13">
        <v>382399</v>
      </c>
      <c r="H9" s="13"/>
      <c r="I9" s="40">
        <v>409638</v>
      </c>
      <c r="J9" s="42"/>
      <c r="K9" s="40">
        <v>339322</v>
      </c>
      <c r="L9" s="40"/>
      <c r="M9" s="40">
        <v>250643</v>
      </c>
      <c r="IU9" s="29"/>
    </row>
    <row r="10" spans="1:255" s="1" customFormat="1" ht="11.25" customHeight="1">
      <c r="A10" s="39" t="s">
        <v>13</v>
      </c>
      <c r="B10" s="36"/>
      <c r="C10" s="13">
        <v>166711</v>
      </c>
      <c r="D10" s="13"/>
      <c r="E10" s="13">
        <v>179114</v>
      </c>
      <c r="F10" s="13"/>
      <c r="G10" s="13">
        <v>158956</v>
      </c>
      <c r="H10" s="13"/>
      <c r="I10" s="40">
        <v>173236</v>
      </c>
      <c r="J10" s="42"/>
      <c r="K10" s="40">
        <v>130011</v>
      </c>
      <c r="L10" s="40"/>
      <c r="M10" s="40">
        <v>76742</v>
      </c>
      <c r="IU10" s="29"/>
    </row>
    <row r="11" spans="1:255" s="1" customFormat="1" ht="11.25" customHeight="1">
      <c r="A11" s="43" t="s">
        <v>272</v>
      </c>
      <c r="B11" s="36"/>
      <c r="C11" s="16">
        <v>878123</v>
      </c>
      <c r="D11" s="16"/>
      <c r="E11" s="16">
        <v>937165</v>
      </c>
      <c r="F11" s="16"/>
      <c r="G11" s="16">
        <v>838814</v>
      </c>
      <c r="H11" s="16"/>
      <c r="I11" s="44">
        <v>926666</v>
      </c>
      <c r="J11" s="45"/>
      <c r="K11" s="44">
        <v>751371</v>
      </c>
      <c r="L11" s="44"/>
      <c r="M11" s="44">
        <v>485179</v>
      </c>
      <c r="IU11" s="29"/>
    </row>
    <row r="12" spans="1:255" s="1" customFormat="1" ht="11.25" customHeight="1">
      <c r="A12" s="46" t="s">
        <v>14</v>
      </c>
      <c r="B12" s="36"/>
      <c r="C12" s="13"/>
      <c r="D12" s="13"/>
      <c r="E12" s="13"/>
      <c r="F12" s="13"/>
      <c r="G12" s="13"/>
      <c r="H12" s="13"/>
      <c r="I12" s="40"/>
      <c r="J12" s="42"/>
      <c r="K12" s="40"/>
      <c r="L12" s="40"/>
      <c r="M12" s="40"/>
      <c r="IU12" s="29"/>
    </row>
    <row r="13" spans="1:255" s="1" customFormat="1" ht="11.25" customHeight="1">
      <c r="A13" s="39" t="s">
        <v>15</v>
      </c>
      <c r="B13" s="36"/>
      <c r="C13" s="13">
        <v>295940</v>
      </c>
      <c r="D13" s="13"/>
      <c r="E13" s="13">
        <v>312429</v>
      </c>
      <c r="F13" s="13"/>
      <c r="G13" s="13">
        <v>291057</v>
      </c>
      <c r="H13" s="13"/>
      <c r="I13" s="40">
        <v>344448</v>
      </c>
      <c r="J13" s="42"/>
      <c r="K13" s="40">
        <v>273524</v>
      </c>
      <c r="L13" s="40"/>
      <c r="M13" s="40">
        <v>147060</v>
      </c>
      <c r="IU13" s="29"/>
    </row>
    <row r="14" spans="1:255" s="1" customFormat="1" ht="11.25" customHeight="1">
      <c r="A14" s="39" t="s">
        <v>16</v>
      </c>
      <c r="B14" s="36"/>
      <c r="C14" s="13">
        <v>286950</v>
      </c>
      <c r="D14" s="13"/>
      <c r="E14" s="13">
        <v>307821</v>
      </c>
      <c r="F14" s="13"/>
      <c r="G14" s="13">
        <v>267217</v>
      </c>
      <c r="H14" s="13"/>
      <c r="I14" s="40">
        <v>334527</v>
      </c>
      <c r="J14" s="42"/>
      <c r="K14" s="40">
        <v>277989</v>
      </c>
      <c r="L14" s="40"/>
      <c r="M14" s="40">
        <v>151630</v>
      </c>
      <c r="IU14" s="29"/>
    </row>
    <row r="15" spans="1:255" s="1" customFormat="1" ht="11.25" customHeight="1">
      <c r="A15" s="39" t="s">
        <v>54</v>
      </c>
      <c r="B15" s="36"/>
      <c r="C15" s="13">
        <v>606874</v>
      </c>
      <c r="D15" s="13"/>
      <c r="E15" s="13">
        <v>635922</v>
      </c>
      <c r="F15" s="13"/>
      <c r="G15" s="13">
        <v>600334</v>
      </c>
      <c r="H15" s="13"/>
      <c r="I15" s="40">
        <v>660978</v>
      </c>
      <c r="J15" s="42"/>
      <c r="K15" s="40">
        <v>452426</v>
      </c>
      <c r="L15" s="40"/>
      <c r="M15" s="40">
        <v>188823</v>
      </c>
      <c r="IU15" s="29"/>
    </row>
    <row r="16" spans="1:255" s="1" customFormat="1" ht="11.25" customHeight="1">
      <c r="A16" s="39" t="s">
        <v>18</v>
      </c>
      <c r="B16" s="36"/>
      <c r="C16" s="13">
        <v>114844</v>
      </c>
      <c r="D16" s="13"/>
      <c r="E16" s="13">
        <v>118928</v>
      </c>
      <c r="F16" s="13"/>
      <c r="G16" s="13">
        <v>103745</v>
      </c>
      <c r="H16" s="13"/>
      <c r="I16" s="40">
        <v>111633</v>
      </c>
      <c r="J16" s="42"/>
      <c r="K16" s="40">
        <v>93911</v>
      </c>
      <c r="L16" s="40"/>
      <c r="M16" s="40">
        <v>33117</v>
      </c>
      <c r="IU16" s="29"/>
    </row>
    <row r="17" spans="1:255" s="1" customFormat="1" ht="11.25" customHeight="1">
      <c r="A17" s="43" t="s">
        <v>272</v>
      </c>
      <c r="B17" s="36"/>
      <c r="C17" s="16">
        <v>1304608</v>
      </c>
      <c r="D17" s="16"/>
      <c r="E17" s="16">
        <v>1375100</v>
      </c>
      <c r="F17" s="16"/>
      <c r="G17" s="16">
        <v>1262352</v>
      </c>
      <c r="H17" s="16"/>
      <c r="I17" s="44">
        <v>1451586</v>
      </c>
      <c r="J17" s="45"/>
      <c r="K17" s="44">
        <v>1097850</v>
      </c>
      <c r="L17" s="44"/>
      <c r="M17" s="44">
        <v>520630</v>
      </c>
      <c r="IU17" s="29"/>
    </row>
    <row r="18" spans="1:255" s="1" customFormat="1" ht="11.25" customHeight="1">
      <c r="A18" s="35" t="s">
        <v>19</v>
      </c>
      <c r="B18" s="36"/>
      <c r="C18" s="13"/>
      <c r="D18" s="13"/>
      <c r="E18" s="13"/>
      <c r="F18" s="13"/>
      <c r="G18" s="13"/>
      <c r="H18" s="13"/>
      <c r="I18" s="40"/>
      <c r="J18" s="42"/>
      <c r="K18" s="40"/>
      <c r="L18" s="40"/>
      <c r="M18" s="40"/>
      <c r="IU18" s="29"/>
    </row>
    <row r="19" spans="1:255" s="1" customFormat="1" ht="11.25" customHeight="1">
      <c r="A19" s="39" t="s">
        <v>20</v>
      </c>
      <c r="B19" s="36"/>
      <c r="C19" s="13">
        <v>564540</v>
      </c>
      <c r="D19" s="13"/>
      <c r="E19" s="13">
        <v>563337</v>
      </c>
      <c r="F19" s="13"/>
      <c r="G19" s="13">
        <v>502004</v>
      </c>
      <c r="H19" s="13"/>
      <c r="I19" s="40">
        <v>556711</v>
      </c>
      <c r="J19" s="42"/>
      <c r="K19" s="40">
        <v>453541</v>
      </c>
      <c r="L19" s="40"/>
      <c r="M19" s="40">
        <v>140199</v>
      </c>
      <c r="IU19" s="29"/>
    </row>
    <row r="20" spans="1:255" s="1" customFormat="1" ht="11.25" customHeight="1">
      <c r="A20" s="39" t="s">
        <v>21</v>
      </c>
      <c r="B20" s="36"/>
      <c r="C20" s="13">
        <v>257538</v>
      </c>
      <c r="D20" s="13"/>
      <c r="E20" s="13">
        <v>289699</v>
      </c>
      <c r="F20" s="13"/>
      <c r="G20" s="13">
        <v>254387</v>
      </c>
      <c r="H20" s="13"/>
      <c r="I20" s="40">
        <v>263456</v>
      </c>
      <c r="J20" s="42"/>
      <c r="K20" s="40">
        <v>288244</v>
      </c>
      <c r="L20" s="40"/>
      <c r="M20" s="40">
        <v>136482</v>
      </c>
      <c r="IU20" s="29"/>
    </row>
    <row r="21" spans="1:255" s="1" customFormat="1" ht="11.25" customHeight="1">
      <c r="A21" s="39" t="s">
        <v>22</v>
      </c>
      <c r="B21" s="36"/>
      <c r="C21" s="13">
        <v>560467</v>
      </c>
      <c r="D21" s="13"/>
      <c r="E21" s="13">
        <v>578606</v>
      </c>
      <c r="F21" s="13"/>
      <c r="G21" s="13">
        <v>472760</v>
      </c>
      <c r="H21" s="13"/>
      <c r="I21" s="40">
        <v>555790</v>
      </c>
      <c r="J21" s="42"/>
      <c r="K21" s="40">
        <v>490361</v>
      </c>
      <c r="L21" s="40"/>
      <c r="M21" s="40">
        <v>230684</v>
      </c>
      <c r="IU21" s="29"/>
    </row>
    <row r="22" spans="1:255" s="1" customFormat="1" ht="11.25" customHeight="1">
      <c r="A22" s="43" t="s">
        <v>272</v>
      </c>
      <c r="B22" s="36"/>
      <c r="C22" s="16">
        <v>1382545</v>
      </c>
      <c r="D22" s="16"/>
      <c r="E22" s="16">
        <v>1431642</v>
      </c>
      <c r="F22" s="16"/>
      <c r="G22" s="16">
        <v>1229151</v>
      </c>
      <c r="H22" s="16"/>
      <c r="I22" s="44">
        <v>1375957</v>
      </c>
      <c r="J22" s="45"/>
      <c r="K22" s="44">
        <v>1232146</v>
      </c>
      <c r="L22" s="44"/>
      <c r="M22" s="44">
        <v>507365</v>
      </c>
      <c r="IU22" s="29"/>
    </row>
    <row r="23" spans="1:255" s="1" customFormat="1" ht="11.25" customHeight="1">
      <c r="A23" s="35" t="s">
        <v>23</v>
      </c>
      <c r="B23" s="36"/>
      <c r="C23" s="13"/>
      <c r="D23" s="13"/>
      <c r="E23" s="13"/>
      <c r="F23" s="13"/>
      <c r="G23" s="13"/>
      <c r="H23" s="13"/>
      <c r="I23" s="40"/>
      <c r="J23" s="42"/>
      <c r="K23" s="40"/>
      <c r="L23" s="40"/>
      <c r="M23" s="40"/>
      <c r="IU23" s="29"/>
    </row>
    <row r="24" spans="1:255" s="1" customFormat="1" ht="11.25" customHeight="1">
      <c r="A24" s="39" t="s">
        <v>24</v>
      </c>
      <c r="B24" s="36"/>
      <c r="C24" s="13">
        <v>501687</v>
      </c>
      <c r="D24" s="13"/>
      <c r="E24" s="13">
        <v>522510</v>
      </c>
      <c r="F24" s="13"/>
      <c r="G24" s="13">
        <v>439228</v>
      </c>
      <c r="H24" s="13"/>
      <c r="I24" s="40">
        <v>494902</v>
      </c>
      <c r="J24" s="42"/>
      <c r="K24" s="40">
        <v>455328</v>
      </c>
      <c r="L24" s="40"/>
      <c r="M24" s="40">
        <v>430103</v>
      </c>
      <c r="IU24" s="29"/>
    </row>
    <row r="25" spans="1:255" s="1" customFormat="1" ht="11.25" customHeight="1">
      <c r="A25" s="39" t="s">
        <v>25</v>
      </c>
      <c r="B25" s="36"/>
      <c r="C25" s="13">
        <v>219434</v>
      </c>
      <c r="D25" s="13"/>
      <c r="E25" s="13">
        <v>242475</v>
      </c>
      <c r="F25" s="13"/>
      <c r="G25" s="13">
        <v>211026</v>
      </c>
      <c r="H25" s="13"/>
      <c r="I25" s="40">
        <v>223965</v>
      </c>
      <c r="J25" s="42"/>
      <c r="K25" s="40">
        <v>195724</v>
      </c>
      <c r="L25" s="40"/>
      <c r="M25" s="40">
        <v>153955</v>
      </c>
      <c r="IU25" s="29"/>
    </row>
    <row r="26" spans="1:255" s="1" customFormat="1" ht="11.25" customHeight="1">
      <c r="A26" s="39" t="s">
        <v>26</v>
      </c>
      <c r="B26" s="36"/>
      <c r="C26" s="13">
        <v>295362</v>
      </c>
      <c r="D26" s="13"/>
      <c r="E26" s="13">
        <v>306327</v>
      </c>
      <c r="F26" s="13"/>
      <c r="G26" s="13">
        <v>275585</v>
      </c>
      <c r="H26" s="13"/>
      <c r="I26" s="40">
        <v>303651</v>
      </c>
      <c r="J26" s="42"/>
      <c r="K26" s="40">
        <v>266270</v>
      </c>
      <c r="L26" s="40"/>
      <c r="M26" s="40">
        <v>188050</v>
      </c>
      <c r="IU26" s="29"/>
    </row>
    <row r="27" spans="1:255" s="1" customFormat="1" ht="11.25" customHeight="1">
      <c r="A27" s="39" t="s">
        <v>27</v>
      </c>
      <c r="B27" s="36"/>
      <c r="C27" s="13">
        <v>129945</v>
      </c>
      <c r="D27" s="13"/>
      <c r="E27" s="13">
        <v>130253</v>
      </c>
      <c r="F27" s="17" t="s">
        <v>28</v>
      </c>
      <c r="G27" s="13">
        <v>131909</v>
      </c>
      <c r="H27" s="13"/>
      <c r="I27" s="40">
        <v>141640</v>
      </c>
      <c r="J27" s="47" t="s">
        <v>28</v>
      </c>
      <c r="K27" s="40">
        <v>130234</v>
      </c>
      <c r="L27" s="47" t="s">
        <v>28</v>
      </c>
      <c r="M27" s="40">
        <v>128623</v>
      </c>
      <c r="IU27" s="29"/>
    </row>
    <row r="28" spans="1:255" s="1" customFormat="1" ht="11.25" customHeight="1">
      <c r="A28" s="39" t="s">
        <v>29</v>
      </c>
      <c r="B28" s="36"/>
      <c r="C28" s="13">
        <v>284817</v>
      </c>
      <c r="D28" s="13"/>
      <c r="E28" s="13">
        <v>298419</v>
      </c>
      <c r="F28" s="13"/>
      <c r="G28" s="13">
        <v>272781</v>
      </c>
      <c r="H28" s="13"/>
      <c r="I28" s="40">
        <v>298846</v>
      </c>
      <c r="J28" s="42"/>
      <c r="K28" s="40">
        <v>265062</v>
      </c>
      <c r="L28" s="40"/>
      <c r="M28" s="40">
        <v>205802</v>
      </c>
      <c r="IU28" s="29"/>
    </row>
    <row r="29" spans="1:255" s="1" customFormat="1" ht="11.25" customHeight="1">
      <c r="A29" s="43" t="s">
        <v>272</v>
      </c>
      <c r="B29" s="36"/>
      <c r="C29" s="16">
        <v>1431246</v>
      </c>
      <c r="D29" s="16"/>
      <c r="E29" s="16">
        <v>1499983</v>
      </c>
      <c r="F29" s="16"/>
      <c r="G29" s="16">
        <v>1330529</v>
      </c>
      <c r="H29" s="16"/>
      <c r="I29" s="44">
        <v>1463004</v>
      </c>
      <c r="J29" s="48" t="s">
        <v>28</v>
      </c>
      <c r="K29" s="44">
        <v>1312618</v>
      </c>
      <c r="L29" s="48" t="s">
        <v>28</v>
      </c>
      <c r="M29" s="44">
        <v>1106533</v>
      </c>
      <c r="IU29" s="29"/>
    </row>
    <row r="30" spans="1:255" s="1" customFormat="1" ht="11.25" customHeight="1">
      <c r="A30" s="35" t="s">
        <v>30</v>
      </c>
      <c r="B30" s="36"/>
      <c r="C30" s="13"/>
      <c r="D30" s="13"/>
      <c r="E30" s="13"/>
      <c r="F30" s="13"/>
      <c r="G30" s="13"/>
      <c r="H30" s="13"/>
      <c r="I30" s="40"/>
      <c r="J30" s="42"/>
      <c r="K30" s="40"/>
      <c r="L30" s="40"/>
      <c r="M30" s="40"/>
      <c r="IU30" s="29"/>
    </row>
    <row r="31" spans="1:255" s="1" customFormat="1" ht="11.25" customHeight="1">
      <c r="A31" s="39" t="s">
        <v>31</v>
      </c>
      <c r="B31" s="36"/>
      <c r="C31" s="13">
        <v>395456</v>
      </c>
      <c r="D31" s="13"/>
      <c r="E31" s="13">
        <v>456479</v>
      </c>
      <c r="F31" s="13"/>
      <c r="G31" s="13">
        <v>381537</v>
      </c>
      <c r="H31" s="13"/>
      <c r="I31" s="40">
        <v>419315</v>
      </c>
      <c r="J31" s="42"/>
      <c r="K31" s="40">
        <v>395690</v>
      </c>
      <c r="L31" s="40"/>
      <c r="M31" s="40">
        <v>340085</v>
      </c>
      <c r="IU31" s="29"/>
    </row>
    <row r="32" spans="1:255" s="1" customFormat="1" ht="11.25" customHeight="1">
      <c r="A32" s="39" t="s">
        <v>32</v>
      </c>
      <c r="B32" s="36"/>
      <c r="C32" s="13">
        <v>299992</v>
      </c>
      <c r="D32" s="13"/>
      <c r="E32" s="13">
        <v>315652</v>
      </c>
      <c r="F32" s="13"/>
      <c r="G32" s="13">
        <v>277150</v>
      </c>
      <c r="H32" s="13"/>
      <c r="I32" s="40">
        <v>308863</v>
      </c>
      <c r="J32" s="42"/>
      <c r="K32" s="40">
        <v>270093</v>
      </c>
      <c r="L32" s="40"/>
      <c r="M32" s="40">
        <v>238873</v>
      </c>
      <c r="IU32" s="29"/>
    </row>
    <row r="33" spans="1:255" s="1" customFormat="1" ht="11.25" customHeight="1">
      <c r="A33" s="43" t="s">
        <v>272</v>
      </c>
      <c r="B33" s="36"/>
      <c r="C33" s="16">
        <v>695447</v>
      </c>
      <c r="D33" s="16"/>
      <c r="E33" s="16">
        <v>772131</v>
      </c>
      <c r="F33" s="16"/>
      <c r="G33" s="16">
        <v>658687</v>
      </c>
      <c r="H33" s="16"/>
      <c r="I33" s="44">
        <v>728177</v>
      </c>
      <c r="J33" s="45"/>
      <c r="K33" s="44">
        <v>665782</v>
      </c>
      <c r="L33" s="44"/>
      <c r="M33" s="44">
        <v>578957</v>
      </c>
      <c r="IU33" s="29"/>
    </row>
    <row r="34" spans="1:255" s="1" customFormat="1" ht="11.25" customHeight="1">
      <c r="A34" s="35" t="s">
        <v>33</v>
      </c>
      <c r="B34" s="36"/>
      <c r="C34" s="13"/>
      <c r="D34" s="13"/>
      <c r="E34" s="13"/>
      <c r="F34" s="13"/>
      <c r="G34" s="13"/>
      <c r="H34" s="13"/>
      <c r="I34" s="40"/>
      <c r="J34" s="42"/>
      <c r="K34" s="40"/>
      <c r="L34" s="40"/>
      <c r="M34" s="40"/>
      <c r="IU34" s="29"/>
    </row>
    <row r="35" spans="1:255" s="1" customFormat="1" ht="11.25" customHeight="1">
      <c r="A35" s="39" t="s">
        <v>34</v>
      </c>
      <c r="B35" s="36"/>
      <c r="C35" s="13">
        <v>245980</v>
      </c>
      <c r="D35" s="13"/>
      <c r="E35" s="13">
        <v>305485</v>
      </c>
      <c r="F35" s="13"/>
      <c r="G35" s="13">
        <v>232460</v>
      </c>
      <c r="H35" s="13"/>
      <c r="I35" s="40">
        <v>255711</v>
      </c>
      <c r="J35" s="42"/>
      <c r="K35" s="40">
        <v>256107</v>
      </c>
      <c r="L35" s="40"/>
      <c r="M35" s="40">
        <v>162268</v>
      </c>
      <c r="IU35" s="29"/>
    </row>
    <row r="36" spans="1:255" s="1" customFormat="1" ht="11.25" customHeight="1">
      <c r="A36" s="39" t="s">
        <v>35</v>
      </c>
      <c r="B36" s="36"/>
      <c r="C36" s="13">
        <v>499577</v>
      </c>
      <c r="D36" s="13"/>
      <c r="E36" s="13">
        <v>619695</v>
      </c>
      <c r="F36" s="13"/>
      <c r="G36" s="13">
        <v>522459</v>
      </c>
      <c r="H36" s="13"/>
      <c r="I36" s="40">
        <v>599098</v>
      </c>
      <c r="J36" s="42"/>
      <c r="K36" s="40">
        <v>558447</v>
      </c>
      <c r="L36" s="40"/>
      <c r="M36" s="40">
        <v>407986</v>
      </c>
      <c r="IU36" s="29"/>
    </row>
    <row r="37" spans="1:255" s="1" customFormat="1" ht="11.25" customHeight="1">
      <c r="A37" s="39" t="s">
        <v>36</v>
      </c>
      <c r="B37" s="36"/>
      <c r="C37" s="13">
        <v>329787</v>
      </c>
      <c r="D37" s="13"/>
      <c r="E37" s="13">
        <v>440303</v>
      </c>
      <c r="F37" s="13"/>
      <c r="G37" s="13">
        <v>383100</v>
      </c>
      <c r="H37" s="13"/>
      <c r="I37" s="40">
        <v>467374</v>
      </c>
      <c r="J37" s="42"/>
      <c r="K37" s="40">
        <v>393149</v>
      </c>
      <c r="L37" s="42"/>
      <c r="M37" s="40">
        <v>320712</v>
      </c>
      <c r="IU37" s="29"/>
    </row>
    <row r="38" spans="1:255" s="1" customFormat="1" ht="11.25" customHeight="1">
      <c r="A38" s="43" t="s">
        <v>272</v>
      </c>
      <c r="B38" s="36"/>
      <c r="C38" s="16">
        <v>1075344</v>
      </c>
      <c r="D38" s="16"/>
      <c r="E38" s="16">
        <v>1365483</v>
      </c>
      <c r="F38" s="16"/>
      <c r="G38" s="16">
        <v>1138018</v>
      </c>
      <c r="H38" s="16"/>
      <c r="I38" s="44">
        <v>1322183</v>
      </c>
      <c r="J38" s="45"/>
      <c r="K38" s="44">
        <v>1207704</v>
      </c>
      <c r="L38" s="45"/>
      <c r="M38" s="44">
        <v>890966</v>
      </c>
      <c r="IU38" s="29"/>
    </row>
    <row r="39" spans="1:255" s="1" customFormat="1" ht="11.25" customHeight="1">
      <c r="A39" s="35" t="s">
        <v>37</v>
      </c>
      <c r="B39" s="36"/>
      <c r="C39" s="13"/>
      <c r="D39" s="13"/>
      <c r="E39" s="13"/>
      <c r="F39" s="13"/>
      <c r="G39" s="13"/>
      <c r="H39" s="13"/>
      <c r="I39" s="40"/>
      <c r="J39" s="42"/>
      <c r="K39" s="40"/>
      <c r="L39" s="42"/>
      <c r="M39" s="40"/>
      <c r="IU39" s="29"/>
    </row>
    <row r="40" spans="1:255" s="1" customFormat="1" ht="11.25" customHeight="1">
      <c r="A40" s="39" t="s">
        <v>38</v>
      </c>
      <c r="B40" s="36"/>
      <c r="C40" s="13">
        <v>221393</v>
      </c>
      <c r="D40" s="13"/>
      <c r="E40" s="13">
        <v>254003</v>
      </c>
      <c r="F40" s="13"/>
      <c r="G40" s="13">
        <v>211704</v>
      </c>
      <c r="H40" s="13"/>
      <c r="I40" s="40">
        <v>232560</v>
      </c>
      <c r="J40" s="42"/>
      <c r="K40" s="40">
        <v>181946</v>
      </c>
      <c r="L40" s="42"/>
      <c r="M40" s="40">
        <v>122318</v>
      </c>
      <c r="IU40" s="29"/>
    </row>
    <row r="41" spans="1:255" s="1" customFormat="1" ht="11.25" customHeight="1">
      <c r="A41" s="39" t="s">
        <v>39</v>
      </c>
      <c r="B41" s="36"/>
      <c r="C41" s="13">
        <v>259465</v>
      </c>
      <c r="D41" s="13"/>
      <c r="E41" s="13">
        <v>265172</v>
      </c>
      <c r="F41" s="13"/>
      <c r="G41" s="13">
        <v>229022</v>
      </c>
      <c r="H41" s="13"/>
      <c r="I41" s="40">
        <v>255497</v>
      </c>
      <c r="J41" s="42"/>
      <c r="K41" s="40">
        <v>195081</v>
      </c>
      <c r="L41" s="42"/>
      <c r="M41" s="40">
        <v>96946</v>
      </c>
      <c r="IU41" s="29"/>
    </row>
    <row r="42" spans="1:255" s="1" customFormat="1" ht="11.25" customHeight="1">
      <c r="A42" s="39" t="s">
        <v>40</v>
      </c>
      <c r="B42" s="36"/>
      <c r="C42" s="14">
        <v>298626</v>
      </c>
      <c r="D42" s="14"/>
      <c r="E42" s="14">
        <v>331939</v>
      </c>
      <c r="F42" s="14"/>
      <c r="G42" s="13">
        <v>281060</v>
      </c>
      <c r="H42" s="13"/>
      <c r="I42" s="40">
        <v>316269</v>
      </c>
      <c r="J42" s="49"/>
      <c r="K42" s="50">
        <v>255803</v>
      </c>
      <c r="L42" s="51"/>
      <c r="M42" s="52">
        <v>151650</v>
      </c>
      <c r="IU42" s="29"/>
    </row>
    <row r="43" spans="1:255" s="1" customFormat="1" ht="11.25" customHeight="1">
      <c r="A43" s="43" t="s">
        <v>272</v>
      </c>
      <c r="B43" s="36"/>
      <c r="C43" s="16">
        <v>779484</v>
      </c>
      <c r="D43" s="16"/>
      <c r="E43" s="16">
        <v>851114</v>
      </c>
      <c r="F43" s="16"/>
      <c r="G43" s="16">
        <v>721786</v>
      </c>
      <c r="H43" s="16"/>
      <c r="I43" s="44">
        <v>804326</v>
      </c>
      <c r="J43" s="53"/>
      <c r="K43" s="44">
        <v>632830</v>
      </c>
      <c r="L43" s="45"/>
      <c r="M43" s="44">
        <v>370914</v>
      </c>
      <c r="IU43" s="29"/>
    </row>
    <row r="44" spans="1:255" s="1" customFormat="1" ht="11.25" customHeight="1">
      <c r="A44" s="35" t="s">
        <v>41</v>
      </c>
      <c r="B44" s="36"/>
      <c r="C44" s="13"/>
      <c r="D44" s="13"/>
      <c r="E44" s="13"/>
      <c r="F44" s="13"/>
      <c r="G44" s="13"/>
      <c r="H44" s="13"/>
      <c r="I44" s="40"/>
      <c r="J44" s="42"/>
      <c r="K44" s="40"/>
      <c r="L44" s="42"/>
      <c r="M44" s="40"/>
      <c r="IU44" s="29"/>
    </row>
    <row r="45" spans="1:255" s="1" customFormat="1" ht="11.25" customHeight="1">
      <c r="A45" s="39" t="s">
        <v>42</v>
      </c>
      <c r="B45" s="36"/>
      <c r="C45" s="13">
        <v>214234</v>
      </c>
      <c r="D45" s="13"/>
      <c r="E45" s="13">
        <v>235634</v>
      </c>
      <c r="F45" s="13"/>
      <c r="G45" s="13">
        <v>219660</v>
      </c>
      <c r="H45" s="13"/>
      <c r="I45" s="40">
        <v>183851</v>
      </c>
      <c r="J45" s="42"/>
      <c r="K45" s="40">
        <v>173011</v>
      </c>
      <c r="L45" s="42"/>
      <c r="M45" s="40">
        <v>134243</v>
      </c>
      <c r="IU45" s="29"/>
    </row>
    <row r="46" spans="1:255" s="1" customFormat="1" ht="11.25" customHeight="1">
      <c r="A46" s="39" t="s">
        <v>43</v>
      </c>
      <c r="B46" s="36"/>
      <c r="C46" s="13">
        <v>749670</v>
      </c>
      <c r="D46" s="13"/>
      <c r="E46" s="13">
        <v>767495</v>
      </c>
      <c r="F46" s="13"/>
      <c r="G46" s="13">
        <v>667685</v>
      </c>
      <c r="H46" s="13"/>
      <c r="I46" s="40">
        <v>718111</v>
      </c>
      <c r="J46" s="42"/>
      <c r="K46" s="40">
        <v>691339</v>
      </c>
      <c r="L46" s="42"/>
      <c r="M46" s="40">
        <v>521634</v>
      </c>
      <c r="IU46" s="29"/>
    </row>
    <row r="47" spans="1:255" s="1" customFormat="1" ht="11.25" customHeight="1">
      <c r="A47" s="39" t="s">
        <v>44</v>
      </c>
      <c r="B47" s="36"/>
      <c r="C47" s="13">
        <v>182111</v>
      </c>
      <c r="D47" s="13"/>
      <c r="E47" s="13">
        <v>190183</v>
      </c>
      <c r="F47" s="13"/>
      <c r="G47" s="13">
        <v>150973</v>
      </c>
      <c r="H47" s="13"/>
      <c r="I47" s="40">
        <v>208604</v>
      </c>
      <c r="J47" s="42"/>
      <c r="K47" s="40">
        <v>125641</v>
      </c>
      <c r="L47" s="42"/>
      <c r="M47" s="40">
        <v>72563</v>
      </c>
      <c r="IU47" s="29"/>
    </row>
    <row r="48" spans="1:255" s="1" customFormat="1" ht="11.25" customHeight="1">
      <c r="A48" s="43" t="s">
        <v>272</v>
      </c>
      <c r="B48" s="36"/>
      <c r="C48" s="16">
        <v>1146015</v>
      </c>
      <c r="D48" s="16"/>
      <c r="E48" s="16">
        <v>1193312</v>
      </c>
      <c r="F48" s="16"/>
      <c r="G48" s="16">
        <v>1038318</v>
      </c>
      <c r="H48" s="16"/>
      <c r="I48" s="44">
        <v>1110566</v>
      </c>
      <c r="J48" s="45"/>
      <c r="K48" s="44">
        <v>989992</v>
      </c>
      <c r="L48" s="45"/>
      <c r="M48" s="44">
        <v>728441</v>
      </c>
      <c r="IU48" s="29"/>
    </row>
    <row r="49" spans="1:255" s="1" customFormat="1" ht="11.25" customHeight="1">
      <c r="A49" s="54" t="s">
        <v>273</v>
      </c>
      <c r="B49" s="36"/>
      <c r="C49" s="13">
        <v>8692814</v>
      </c>
      <c r="D49" s="13"/>
      <c r="E49" s="13">
        <v>9425932</v>
      </c>
      <c r="F49" s="13"/>
      <c r="G49" s="13">
        <v>8217656</v>
      </c>
      <c r="H49" s="13"/>
      <c r="I49" s="40">
        <v>9182464</v>
      </c>
      <c r="J49" s="47" t="s">
        <v>28</v>
      </c>
      <c r="K49" s="40">
        <v>7890293</v>
      </c>
      <c r="L49" s="47" t="s">
        <v>28</v>
      </c>
      <c r="M49" s="40">
        <v>5188986</v>
      </c>
      <c r="IU49" s="29"/>
    </row>
    <row r="50" spans="1:255" s="1" customFormat="1" ht="11.25" customHeight="1">
      <c r="A50" s="35" t="s">
        <v>274</v>
      </c>
      <c r="B50" s="36"/>
      <c r="C50" s="13">
        <v>1812414</v>
      </c>
      <c r="D50" s="13"/>
      <c r="E50" s="13">
        <v>1992539</v>
      </c>
      <c r="F50" s="13"/>
      <c r="G50" s="13">
        <v>1588865</v>
      </c>
      <c r="H50" s="13"/>
      <c r="I50" s="40">
        <v>1830743</v>
      </c>
      <c r="J50" s="42"/>
      <c r="K50" s="40">
        <v>1523871</v>
      </c>
      <c r="L50" s="42"/>
      <c r="M50" s="40">
        <v>999607</v>
      </c>
      <c r="IU50" s="29"/>
    </row>
    <row r="51" spans="1:255" s="1" customFormat="1" ht="11.25" customHeight="1">
      <c r="A51" s="54" t="s">
        <v>275</v>
      </c>
      <c r="B51" s="55"/>
      <c r="C51" s="23">
        <v>10505228</v>
      </c>
      <c r="D51" s="23"/>
      <c r="E51" s="23">
        <v>11418471</v>
      </c>
      <c r="F51" s="23"/>
      <c r="G51" s="23">
        <v>9806521</v>
      </c>
      <c r="H51" s="23"/>
      <c r="I51" s="56">
        <v>11013207</v>
      </c>
      <c r="J51" s="57" t="s">
        <v>28</v>
      </c>
      <c r="K51" s="56">
        <v>9414164</v>
      </c>
      <c r="L51" s="57" t="s">
        <v>28</v>
      </c>
      <c r="M51" s="56">
        <v>6188593</v>
      </c>
      <c r="N51" s="58"/>
      <c r="IU51" s="29"/>
    </row>
    <row r="52" spans="1:255" s="1" customFormat="1" ht="11.25" customHeight="1">
      <c r="A52" s="59" t="s">
        <v>45</v>
      </c>
      <c r="B52" s="60"/>
      <c r="C52" s="14"/>
      <c r="D52" s="14"/>
      <c r="E52" s="14"/>
      <c r="F52" s="14"/>
      <c r="G52" s="14"/>
      <c r="H52" s="14"/>
      <c r="I52" s="60"/>
      <c r="J52" s="60"/>
      <c r="K52" s="60"/>
      <c r="L52" s="60"/>
      <c r="IU52" s="29"/>
    </row>
  </sheetData>
  <sheetProtection/>
  <mergeCells count="4">
    <mergeCell ref="C5:M5"/>
    <mergeCell ref="A1:M1"/>
    <mergeCell ref="A2:M2"/>
    <mergeCell ref="A3:M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O56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9.57421875" style="29" customWidth="1"/>
    <col min="4" max="4" width="0.85546875" style="29" customWidth="1"/>
    <col min="5" max="5" width="8.7109375" style="29" customWidth="1"/>
    <col min="6" max="6" width="0.85546875" style="29" customWidth="1"/>
    <col min="7" max="7" width="8.7109375" style="29" customWidth="1"/>
    <col min="8" max="8" width="0.85546875" style="29" customWidth="1"/>
    <col min="9" max="9" width="8.7109375" style="29" customWidth="1"/>
    <col min="10" max="10" width="0.85546875" style="29" customWidth="1"/>
    <col min="11" max="11" width="8.7109375" style="29" customWidth="1"/>
    <col min="12" max="12" width="0.85546875" style="29" customWidth="1"/>
    <col min="13" max="13" width="8.8515625" style="29" customWidth="1"/>
    <col min="14" max="14" width="1.28515625" style="29" customWidth="1"/>
    <col min="15" max="15" width="8.8515625" style="29" customWidth="1"/>
    <col min="16" max="16384" width="9.140625" style="29" customWidth="1"/>
  </cols>
  <sheetData>
    <row r="1" spans="1:15" s="1" customFormat="1" ht="11.25" customHeight="1">
      <c r="A1" s="391" t="s">
        <v>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s="1" customFormat="1" ht="12" customHeight="1">
      <c r="A2" s="392" t="s">
        <v>233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s="1" customFormat="1" ht="11.25" customHeight="1">
      <c r="A5" s="62"/>
      <c r="B5" s="63"/>
      <c r="C5" s="64">
        <v>2007</v>
      </c>
      <c r="D5" s="65"/>
      <c r="E5" s="393">
        <v>2008</v>
      </c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s="1" customFormat="1" ht="11.25" customHeight="1">
      <c r="A6" s="66" t="s">
        <v>3</v>
      </c>
      <c r="B6" s="67"/>
      <c r="C6" s="32" t="s">
        <v>53</v>
      </c>
      <c r="D6" s="32"/>
      <c r="E6" s="66" t="s">
        <v>4</v>
      </c>
      <c r="F6" s="66"/>
      <c r="G6" s="66" t="s">
        <v>5</v>
      </c>
      <c r="H6" s="66"/>
      <c r="I6" s="66" t="s">
        <v>6</v>
      </c>
      <c r="J6" s="66"/>
      <c r="K6" s="66" t="s">
        <v>7</v>
      </c>
      <c r="L6" s="66"/>
      <c r="M6" s="66" t="s">
        <v>8</v>
      </c>
      <c r="N6" s="66"/>
      <c r="O6" s="66" t="s">
        <v>53</v>
      </c>
    </row>
    <row r="7" spans="1:15" s="1" customFormat="1" ht="11.25" customHeight="1">
      <c r="A7" s="68" t="s">
        <v>10</v>
      </c>
      <c r="B7" s="69"/>
      <c r="C7" s="37"/>
      <c r="D7" s="37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s="1" customFormat="1" ht="11.25" customHeight="1">
      <c r="A8" s="71" t="s">
        <v>11</v>
      </c>
      <c r="B8" s="69"/>
      <c r="C8" s="40">
        <v>3103075</v>
      </c>
      <c r="D8" s="40"/>
      <c r="E8" s="72">
        <v>181370</v>
      </c>
      <c r="F8" s="72"/>
      <c r="G8" s="72">
        <v>141476</v>
      </c>
      <c r="H8" s="72"/>
      <c r="I8" s="72">
        <v>210196</v>
      </c>
      <c r="J8" s="72"/>
      <c r="K8" s="72">
        <v>277924</v>
      </c>
      <c r="L8" s="72"/>
      <c r="M8" s="72">
        <v>311830</v>
      </c>
      <c r="N8" s="72"/>
      <c r="O8" s="72">
        <v>1122796</v>
      </c>
    </row>
    <row r="9" spans="1:15" s="1" customFormat="1" ht="11.25" customHeight="1">
      <c r="A9" s="71" t="s">
        <v>12</v>
      </c>
      <c r="B9" s="69"/>
      <c r="C9" s="40">
        <v>4195647</v>
      </c>
      <c r="D9" s="40"/>
      <c r="E9" s="72">
        <v>281584</v>
      </c>
      <c r="F9" s="72"/>
      <c r="G9" s="72">
        <v>206101</v>
      </c>
      <c r="H9" s="73" t="s">
        <v>28</v>
      </c>
      <c r="I9" s="72">
        <v>282390</v>
      </c>
      <c r="J9" s="72"/>
      <c r="K9" s="72">
        <v>373854</v>
      </c>
      <c r="L9" s="72"/>
      <c r="M9" s="72">
        <v>351721</v>
      </c>
      <c r="N9" s="72"/>
      <c r="O9" s="72">
        <v>1495650</v>
      </c>
    </row>
    <row r="10" spans="1:15" s="1" customFormat="1" ht="11.25" customHeight="1">
      <c r="A10" s="71" t="s">
        <v>13</v>
      </c>
      <c r="B10" s="69"/>
      <c r="C10" s="40">
        <v>1603300</v>
      </c>
      <c r="D10" s="40"/>
      <c r="E10" s="72">
        <v>69108</v>
      </c>
      <c r="F10" s="72"/>
      <c r="G10" s="72">
        <v>60481</v>
      </c>
      <c r="H10" s="73" t="s">
        <v>28</v>
      </c>
      <c r="I10" s="72">
        <v>68609</v>
      </c>
      <c r="J10" s="72"/>
      <c r="K10" s="72">
        <v>122868</v>
      </c>
      <c r="L10" s="72"/>
      <c r="M10" s="72">
        <v>146538</v>
      </c>
      <c r="N10" s="72"/>
      <c r="O10" s="72">
        <v>467604</v>
      </c>
    </row>
    <row r="11" spans="1:15" s="1" customFormat="1" ht="11.25" customHeight="1">
      <c r="A11" s="74" t="s">
        <v>272</v>
      </c>
      <c r="B11" s="69"/>
      <c r="C11" s="44">
        <v>8902019</v>
      </c>
      <c r="D11" s="44"/>
      <c r="E11" s="75">
        <v>532061</v>
      </c>
      <c r="F11" s="75"/>
      <c r="G11" s="75">
        <v>408057</v>
      </c>
      <c r="H11" s="76" t="s">
        <v>28</v>
      </c>
      <c r="I11" s="75">
        <v>561195</v>
      </c>
      <c r="J11" s="75"/>
      <c r="K11" s="75">
        <v>774646</v>
      </c>
      <c r="L11" s="75"/>
      <c r="M11" s="75">
        <v>810089</v>
      </c>
      <c r="N11" s="75"/>
      <c r="O11" s="75">
        <v>3086048</v>
      </c>
    </row>
    <row r="12" spans="1:15" s="1" customFormat="1" ht="11.25" customHeight="1">
      <c r="A12" s="77" t="s">
        <v>14</v>
      </c>
      <c r="B12" s="69"/>
      <c r="C12" s="40"/>
      <c r="D12" s="40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1" customFormat="1" ht="11.25" customHeight="1">
      <c r="A13" s="71" t="s">
        <v>15</v>
      </c>
      <c r="B13" s="69"/>
      <c r="C13" s="40">
        <v>2965510</v>
      </c>
      <c r="D13" s="40"/>
      <c r="E13" s="72">
        <v>127481</v>
      </c>
      <c r="F13" s="72"/>
      <c r="G13" s="72">
        <v>133383</v>
      </c>
      <c r="H13" s="72"/>
      <c r="I13" s="72">
        <v>174622</v>
      </c>
      <c r="J13" s="72"/>
      <c r="K13" s="72">
        <v>231272</v>
      </c>
      <c r="L13" s="72"/>
      <c r="M13" s="72">
        <v>279698</v>
      </c>
      <c r="N13" s="72"/>
      <c r="O13" s="72">
        <v>946456</v>
      </c>
    </row>
    <row r="14" spans="1:15" s="1" customFormat="1" ht="11.25" customHeight="1">
      <c r="A14" s="71" t="s">
        <v>16</v>
      </c>
      <c r="B14" s="69"/>
      <c r="C14" s="40">
        <v>2998586</v>
      </c>
      <c r="D14" s="40"/>
      <c r="E14" s="72">
        <v>125219</v>
      </c>
      <c r="F14" s="72"/>
      <c r="G14" s="72">
        <v>112743</v>
      </c>
      <c r="H14" s="73" t="s">
        <v>28</v>
      </c>
      <c r="I14" s="72">
        <v>144476</v>
      </c>
      <c r="J14" s="72"/>
      <c r="K14" s="72">
        <v>232101</v>
      </c>
      <c r="L14" s="72"/>
      <c r="M14" s="72">
        <v>241002</v>
      </c>
      <c r="N14" s="72"/>
      <c r="O14" s="72">
        <v>855541</v>
      </c>
    </row>
    <row r="15" spans="1:15" s="1" customFormat="1" ht="11.25" customHeight="1">
      <c r="A15" s="71" t="s">
        <v>54</v>
      </c>
      <c r="B15" s="69"/>
      <c r="C15" s="40">
        <v>5347202</v>
      </c>
      <c r="D15" s="40"/>
      <c r="E15" s="72">
        <v>182243</v>
      </c>
      <c r="F15" s="72"/>
      <c r="G15" s="72">
        <v>131906</v>
      </c>
      <c r="H15" s="73" t="s">
        <v>28</v>
      </c>
      <c r="I15" s="72">
        <v>184806</v>
      </c>
      <c r="J15" s="72"/>
      <c r="K15" s="72">
        <v>348003</v>
      </c>
      <c r="L15" s="72"/>
      <c r="M15" s="72">
        <v>523722</v>
      </c>
      <c r="N15" s="72"/>
      <c r="O15" s="72">
        <v>1370680</v>
      </c>
    </row>
    <row r="16" spans="1:15" s="1" customFormat="1" ht="11.25" customHeight="1">
      <c r="A16" s="71" t="s">
        <v>18</v>
      </c>
      <c r="B16" s="69"/>
      <c r="C16" s="40">
        <v>1007354</v>
      </c>
      <c r="D16" s="40"/>
      <c r="E16" s="72">
        <v>37474</v>
      </c>
      <c r="F16" s="72"/>
      <c r="G16" s="72">
        <v>34205</v>
      </c>
      <c r="H16" s="72"/>
      <c r="I16" s="72">
        <v>36971</v>
      </c>
      <c r="J16" s="72"/>
      <c r="K16" s="72">
        <v>77037</v>
      </c>
      <c r="L16" s="72"/>
      <c r="M16" s="72">
        <v>79902</v>
      </c>
      <c r="N16" s="72"/>
      <c r="O16" s="72">
        <v>265589</v>
      </c>
    </row>
    <row r="17" spans="1:15" s="1" customFormat="1" ht="11.25" customHeight="1">
      <c r="A17" s="74" t="s">
        <v>272</v>
      </c>
      <c r="B17" s="69"/>
      <c r="C17" s="44">
        <v>12318651</v>
      </c>
      <c r="D17" s="44"/>
      <c r="E17" s="75">
        <v>472417</v>
      </c>
      <c r="F17" s="75"/>
      <c r="G17" s="75">
        <v>412236</v>
      </c>
      <c r="H17" s="76" t="s">
        <v>28</v>
      </c>
      <c r="I17" s="75">
        <v>540876</v>
      </c>
      <c r="J17" s="75"/>
      <c r="K17" s="75">
        <v>888413</v>
      </c>
      <c r="L17" s="75"/>
      <c r="M17" s="75">
        <v>1124324</v>
      </c>
      <c r="N17" s="75"/>
      <c r="O17" s="75">
        <v>3438266</v>
      </c>
    </row>
    <row r="18" spans="1:15" s="1" customFormat="1" ht="11.25" customHeight="1">
      <c r="A18" s="68" t="s">
        <v>19</v>
      </c>
      <c r="B18" s="69"/>
      <c r="C18" s="40"/>
      <c r="D18" s="40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1" customFormat="1" ht="11.25" customHeight="1">
      <c r="A19" s="71" t="s">
        <v>20</v>
      </c>
      <c r="B19" s="69"/>
      <c r="C19" s="40">
        <v>4509208</v>
      </c>
      <c r="D19" s="40"/>
      <c r="E19" s="72">
        <v>136067</v>
      </c>
      <c r="F19" s="72"/>
      <c r="G19" s="72">
        <v>119615</v>
      </c>
      <c r="H19" s="72"/>
      <c r="I19" s="72">
        <v>195165</v>
      </c>
      <c r="J19" s="72"/>
      <c r="K19" s="72">
        <v>320442</v>
      </c>
      <c r="L19" s="72"/>
      <c r="M19" s="72">
        <v>462875</v>
      </c>
      <c r="N19" s="72"/>
      <c r="O19" s="72">
        <v>1234164</v>
      </c>
    </row>
    <row r="20" spans="1:15" s="1" customFormat="1" ht="11.25" customHeight="1">
      <c r="A20" s="71" t="s">
        <v>21</v>
      </c>
      <c r="B20" s="69"/>
      <c r="C20" s="40">
        <v>2680641</v>
      </c>
      <c r="D20" s="40"/>
      <c r="E20" s="72">
        <v>166730</v>
      </c>
      <c r="F20" s="72"/>
      <c r="G20" s="72">
        <v>135230</v>
      </c>
      <c r="H20" s="72"/>
      <c r="I20" s="72">
        <v>198175</v>
      </c>
      <c r="J20" s="72"/>
      <c r="K20" s="72">
        <v>238393</v>
      </c>
      <c r="L20" s="72"/>
      <c r="M20" s="72">
        <v>241666</v>
      </c>
      <c r="N20" s="72"/>
      <c r="O20" s="72">
        <v>980194</v>
      </c>
    </row>
    <row r="21" spans="1:15" s="1" customFormat="1" ht="11.25" customHeight="1">
      <c r="A21" s="71" t="s">
        <v>22</v>
      </c>
      <c r="B21" s="69"/>
      <c r="C21" s="40">
        <v>5123617</v>
      </c>
      <c r="D21" s="40"/>
      <c r="E21" s="72">
        <v>214185</v>
      </c>
      <c r="F21" s="72"/>
      <c r="G21" s="72">
        <v>209226</v>
      </c>
      <c r="H21" s="72"/>
      <c r="I21" s="72">
        <v>313654</v>
      </c>
      <c r="J21" s="72"/>
      <c r="K21" s="72">
        <v>401670</v>
      </c>
      <c r="L21" s="72"/>
      <c r="M21" s="72">
        <v>468804</v>
      </c>
      <c r="N21" s="72"/>
      <c r="O21" s="72">
        <v>1607539</v>
      </c>
    </row>
    <row r="22" spans="1:15" s="1" customFormat="1" ht="11.25" customHeight="1">
      <c r="A22" s="74" t="s">
        <v>272</v>
      </c>
      <c r="B22" s="69"/>
      <c r="C22" s="44">
        <v>12313467</v>
      </c>
      <c r="D22" s="44"/>
      <c r="E22" s="75">
        <v>516981</v>
      </c>
      <c r="F22" s="75"/>
      <c r="G22" s="75">
        <v>464071</v>
      </c>
      <c r="H22" s="75"/>
      <c r="I22" s="75">
        <v>706993</v>
      </c>
      <c r="J22" s="75"/>
      <c r="K22" s="75">
        <v>960505</v>
      </c>
      <c r="L22" s="75"/>
      <c r="M22" s="75">
        <v>1173345</v>
      </c>
      <c r="N22" s="75"/>
      <c r="O22" s="75">
        <f>SUM(O19:O21)</f>
        <v>3821897</v>
      </c>
    </row>
    <row r="23" spans="1:15" s="1" customFormat="1" ht="11.25" customHeight="1">
      <c r="A23" s="68" t="s">
        <v>23</v>
      </c>
      <c r="B23" s="69"/>
      <c r="C23" s="40"/>
      <c r="D23" s="40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1" customFormat="1" ht="11.25" customHeight="1">
      <c r="A24" s="71" t="s">
        <v>24</v>
      </c>
      <c r="B24" s="69"/>
      <c r="C24" s="40">
        <v>5796286</v>
      </c>
      <c r="D24" s="40"/>
      <c r="E24" s="72">
        <v>510401</v>
      </c>
      <c r="F24" s="72"/>
      <c r="G24" s="72">
        <v>485199</v>
      </c>
      <c r="H24" s="72"/>
      <c r="I24" s="72">
        <v>463189</v>
      </c>
      <c r="J24" s="72"/>
      <c r="K24" s="72">
        <v>524309</v>
      </c>
      <c r="L24" s="72"/>
      <c r="M24" s="72">
        <v>503418</v>
      </c>
      <c r="N24" s="72"/>
      <c r="O24" s="72">
        <v>2486516</v>
      </c>
    </row>
    <row r="25" spans="1:15" s="1" customFormat="1" ht="11.25" customHeight="1">
      <c r="A25" s="71" t="s">
        <v>25</v>
      </c>
      <c r="B25" s="69"/>
      <c r="C25" s="40">
        <v>2505599</v>
      </c>
      <c r="D25" s="40"/>
      <c r="E25" s="72">
        <v>182016</v>
      </c>
      <c r="F25" s="72"/>
      <c r="G25" s="72">
        <v>174589</v>
      </c>
      <c r="H25" s="73" t="s">
        <v>28</v>
      </c>
      <c r="I25" s="72">
        <v>200661</v>
      </c>
      <c r="J25" s="72"/>
      <c r="K25" s="72">
        <v>212850</v>
      </c>
      <c r="L25" s="72"/>
      <c r="M25" s="72">
        <v>221844</v>
      </c>
      <c r="N25" s="72"/>
      <c r="O25" s="72">
        <v>991960</v>
      </c>
    </row>
    <row r="26" spans="1:15" s="1" customFormat="1" ht="11.25" customHeight="1">
      <c r="A26" s="71" t="s">
        <v>26</v>
      </c>
      <c r="B26" s="69"/>
      <c r="C26" s="40">
        <v>3047927</v>
      </c>
      <c r="D26" s="40"/>
      <c r="E26" s="72">
        <v>189526</v>
      </c>
      <c r="F26" s="72"/>
      <c r="G26" s="72">
        <v>179292</v>
      </c>
      <c r="H26" s="72"/>
      <c r="I26" s="72">
        <v>258277</v>
      </c>
      <c r="J26" s="72"/>
      <c r="K26" s="72">
        <v>276088</v>
      </c>
      <c r="L26" s="72"/>
      <c r="M26" s="72">
        <v>260128</v>
      </c>
      <c r="N26" s="72"/>
      <c r="O26" s="72">
        <v>1163311</v>
      </c>
    </row>
    <row r="27" spans="1:15" s="1" customFormat="1" ht="11.25" customHeight="1">
      <c r="A27" s="71" t="s">
        <v>27</v>
      </c>
      <c r="B27" s="69"/>
      <c r="C27" s="40">
        <v>1491624</v>
      </c>
      <c r="D27" s="40"/>
      <c r="E27" s="72">
        <v>110980</v>
      </c>
      <c r="F27" s="72"/>
      <c r="G27" s="72">
        <v>128806</v>
      </c>
      <c r="H27" s="72"/>
      <c r="I27" s="72">
        <v>119748</v>
      </c>
      <c r="J27" s="72"/>
      <c r="K27" s="72">
        <v>128435</v>
      </c>
      <c r="L27" s="72"/>
      <c r="M27" s="72">
        <v>118760</v>
      </c>
      <c r="N27" s="72"/>
      <c r="O27" s="72">
        <v>606729</v>
      </c>
    </row>
    <row r="28" spans="1:15" s="1" customFormat="1" ht="11.25" customHeight="1">
      <c r="A28" s="71" t="s">
        <v>29</v>
      </c>
      <c r="B28" s="69"/>
      <c r="C28" s="40">
        <v>3348701</v>
      </c>
      <c r="D28" s="40"/>
      <c r="E28" s="72">
        <v>208874</v>
      </c>
      <c r="F28" s="72"/>
      <c r="G28" s="72">
        <v>219867</v>
      </c>
      <c r="H28" s="72"/>
      <c r="I28" s="72">
        <v>248135</v>
      </c>
      <c r="J28" s="72"/>
      <c r="K28" s="72">
        <v>260882</v>
      </c>
      <c r="L28" s="72"/>
      <c r="M28" s="72">
        <v>266213</v>
      </c>
      <c r="N28" s="72"/>
      <c r="O28" s="72">
        <v>1203971</v>
      </c>
    </row>
    <row r="29" spans="1:15" s="1" customFormat="1" ht="11.25" customHeight="1">
      <c r="A29" s="74" t="s">
        <v>272</v>
      </c>
      <c r="B29" s="69"/>
      <c r="C29" s="44">
        <v>16190137</v>
      </c>
      <c r="D29" s="44"/>
      <c r="E29" s="75">
        <v>1201797</v>
      </c>
      <c r="F29" s="75"/>
      <c r="G29" s="75">
        <v>1187753</v>
      </c>
      <c r="H29" s="75"/>
      <c r="I29" s="75">
        <v>1290010</v>
      </c>
      <c r="J29" s="75"/>
      <c r="K29" s="75">
        <v>1402564</v>
      </c>
      <c r="L29" s="75"/>
      <c r="M29" s="75">
        <v>1370364</v>
      </c>
      <c r="N29" s="75"/>
      <c r="O29" s="75">
        <v>6452488</v>
      </c>
    </row>
    <row r="30" spans="1:15" s="1" customFormat="1" ht="11.25" customHeight="1">
      <c r="A30" s="68" t="s">
        <v>30</v>
      </c>
      <c r="B30" s="69"/>
      <c r="C30" s="40"/>
      <c r="D30" s="40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s="1" customFormat="1" ht="11.25" customHeight="1">
      <c r="A31" s="71" t="s">
        <v>31</v>
      </c>
      <c r="B31" s="69"/>
      <c r="C31" s="40">
        <v>4889096</v>
      </c>
      <c r="D31" s="40"/>
      <c r="E31" s="72">
        <v>321097</v>
      </c>
      <c r="F31" s="72"/>
      <c r="G31" s="72">
        <v>330553</v>
      </c>
      <c r="H31" s="72"/>
      <c r="I31" s="72">
        <v>405870</v>
      </c>
      <c r="J31" s="72"/>
      <c r="K31" s="72">
        <v>433519</v>
      </c>
      <c r="L31" s="72"/>
      <c r="M31" s="72">
        <v>413738</v>
      </c>
      <c r="N31" s="72"/>
      <c r="O31" s="72">
        <v>1904777</v>
      </c>
    </row>
    <row r="32" spans="1:15" s="1" customFormat="1" ht="11.25" customHeight="1">
      <c r="A32" s="71" t="s">
        <v>32</v>
      </c>
      <c r="B32" s="69"/>
      <c r="C32" s="40">
        <v>3290292</v>
      </c>
      <c r="D32" s="40"/>
      <c r="E32" s="72">
        <v>193356</v>
      </c>
      <c r="F32" s="72"/>
      <c r="G32" s="72">
        <v>182217</v>
      </c>
      <c r="H32" s="72"/>
      <c r="I32" s="72">
        <v>238175</v>
      </c>
      <c r="J32" s="72"/>
      <c r="K32" s="72">
        <v>290183</v>
      </c>
      <c r="L32" s="72"/>
      <c r="M32" s="72">
        <v>293244</v>
      </c>
      <c r="N32" s="72"/>
      <c r="O32" s="72">
        <v>1197175</v>
      </c>
    </row>
    <row r="33" spans="1:15" s="1" customFormat="1" ht="11.25" customHeight="1">
      <c r="A33" s="74" t="s">
        <v>272</v>
      </c>
      <c r="B33" s="69"/>
      <c r="C33" s="44">
        <v>8179384</v>
      </c>
      <c r="D33" s="44"/>
      <c r="E33" s="75">
        <v>514453</v>
      </c>
      <c r="F33" s="75"/>
      <c r="G33" s="75">
        <v>512770</v>
      </c>
      <c r="H33" s="75"/>
      <c r="I33" s="75">
        <v>644045</v>
      </c>
      <c r="J33" s="75"/>
      <c r="K33" s="75">
        <v>723702</v>
      </c>
      <c r="L33" s="75"/>
      <c r="M33" s="75">
        <v>706982</v>
      </c>
      <c r="N33" s="75"/>
      <c r="O33" s="75">
        <v>3101952</v>
      </c>
    </row>
    <row r="34" spans="1:15" s="1" customFormat="1" ht="11.25" customHeight="1">
      <c r="A34" s="68" t="s">
        <v>33</v>
      </c>
      <c r="B34" s="69"/>
      <c r="C34" s="40"/>
      <c r="D34" s="40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s="1" customFormat="1" ht="11.25" customHeight="1">
      <c r="A35" s="71" t="s">
        <v>34</v>
      </c>
      <c r="B35" s="69"/>
      <c r="C35" s="40">
        <v>2716326</v>
      </c>
      <c r="D35" s="40"/>
      <c r="E35" s="72">
        <v>184162</v>
      </c>
      <c r="F35" s="72"/>
      <c r="G35" s="72">
        <v>193404</v>
      </c>
      <c r="H35" s="72"/>
      <c r="I35" s="72">
        <v>214127</v>
      </c>
      <c r="J35" s="72"/>
      <c r="K35" s="72">
        <v>255649</v>
      </c>
      <c r="L35" s="72"/>
      <c r="M35" s="72">
        <v>258601</v>
      </c>
      <c r="N35" s="72"/>
      <c r="O35" s="72">
        <v>1105943</v>
      </c>
    </row>
    <row r="36" spans="1:15" s="1" customFormat="1" ht="11.25" customHeight="1">
      <c r="A36" s="71" t="s">
        <v>35</v>
      </c>
      <c r="B36" s="69"/>
      <c r="C36" s="40">
        <v>6108496</v>
      </c>
      <c r="D36" s="40"/>
      <c r="E36" s="72">
        <v>515298</v>
      </c>
      <c r="F36" s="72"/>
      <c r="G36" s="72">
        <v>498922</v>
      </c>
      <c r="H36" s="72"/>
      <c r="I36" s="72">
        <v>502437</v>
      </c>
      <c r="J36" s="72"/>
      <c r="K36" s="72">
        <v>627570</v>
      </c>
      <c r="L36" s="72"/>
      <c r="M36" s="72">
        <v>557830</v>
      </c>
      <c r="N36" s="72"/>
      <c r="O36" s="72">
        <v>2702057</v>
      </c>
    </row>
    <row r="37" spans="1:15" s="1" customFormat="1" ht="11.25" customHeight="1">
      <c r="A37" s="71" t="s">
        <v>36</v>
      </c>
      <c r="B37" s="69"/>
      <c r="C37" s="40">
        <v>4580726</v>
      </c>
      <c r="D37" s="40"/>
      <c r="E37" s="72">
        <v>330830</v>
      </c>
      <c r="F37" s="72"/>
      <c r="G37" s="72">
        <v>375402</v>
      </c>
      <c r="H37" s="72"/>
      <c r="I37" s="72">
        <v>382721</v>
      </c>
      <c r="J37" s="72"/>
      <c r="K37" s="72">
        <v>422032</v>
      </c>
      <c r="L37" s="72"/>
      <c r="M37" s="72">
        <v>390126</v>
      </c>
      <c r="N37" s="72"/>
      <c r="O37" s="72">
        <v>1901111</v>
      </c>
    </row>
    <row r="38" spans="1:15" s="1" customFormat="1" ht="11.25" customHeight="1">
      <c r="A38" s="74" t="s">
        <v>272</v>
      </c>
      <c r="B38" s="69"/>
      <c r="C38" s="44">
        <v>13405549</v>
      </c>
      <c r="D38" s="44"/>
      <c r="E38" s="75">
        <v>1030291</v>
      </c>
      <c r="F38" s="75"/>
      <c r="G38" s="75">
        <v>1067728</v>
      </c>
      <c r="H38" s="75"/>
      <c r="I38" s="75">
        <v>1099285</v>
      </c>
      <c r="J38" s="75"/>
      <c r="K38" s="75">
        <v>1305251</v>
      </c>
      <c r="L38" s="75"/>
      <c r="M38" s="75">
        <v>1206557</v>
      </c>
      <c r="N38" s="75"/>
      <c r="O38" s="75">
        <v>5709111</v>
      </c>
    </row>
    <row r="39" spans="1:15" s="1" customFormat="1" ht="11.25" customHeight="1">
      <c r="A39" s="68" t="s">
        <v>37</v>
      </c>
      <c r="B39" s="69"/>
      <c r="C39" s="40"/>
      <c r="D39" s="40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s="1" customFormat="1" ht="11.25" customHeight="1">
      <c r="A40" s="71" t="s">
        <v>38</v>
      </c>
      <c r="B40" s="69"/>
      <c r="C40" s="40">
        <v>2619774</v>
      </c>
      <c r="D40" s="40"/>
      <c r="E40" s="72">
        <v>158250</v>
      </c>
      <c r="F40" s="72"/>
      <c r="G40" s="72">
        <v>165514</v>
      </c>
      <c r="H40" s="72"/>
      <c r="I40" s="72">
        <v>180361</v>
      </c>
      <c r="J40" s="72"/>
      <c r="K40" s="72">
        <v>218585</v>
      </c>
      <c r="L40" s="72"/>
      <c r="M40" s="72">
        <v>189456</v>
      </c>
      <c r="N40" s="72"/>
      <c r="O40" s="72">
        <v>912166</v>
      </c>
    </row>
    <row r="41" spans="1:15" s="1" customFormat="1" ht="11.25" customHeight="1">
      <c r="A41" s="71" t="s">
        <v>39</v>
      </c>
      <c r="B41" s="69"/>
      <c r="C41" s="40">
        <v>2420869</v>
      </c>
      <c r="D41" s="40"/>
      <c r="E41" s="72">
        <v>95040</v>
      </c>
      <c r="F41" s="72"/>
      <c r="G41" s="72">
        <v>120521</v>
      </c>
      <c r="H41" s="72"/>
      <c r="I41" s="72">
        <v>170960</v>
      </c>
      <c r="J41" s="72"/>
      <c r="K41" s="72">
        <v>201727</v>
      </c>
      <c r="L41" s="72"/>
      <c r="M41" s="72">
        <v>219061</v>
      </c>
      <c r="N41" s="72"/>
      <c r="O41" s="72">
        <v>807309</v>
      </c>
    </row>
    <row r="42" spans="1:15" s="1" customFormat="1" ht="11.25" customHeight="1">
      <c r="A42" s="71" t="s">
        <v>40</v>
      </c>
      <c r="B42" s="69"/>
      <c r="C42" s="52">
        <v>3127961</v>
      </c>
      <c r="D42" s="52"/>
      <c r="E42" s="78">
        <v>135543</v>
      </c>
      <c r="F42" s="78"/>
      <c r="G42" s="78">
        <v>139756</v>
      </c>
      <c r="H42" s="78"/>
      <c r="I42" s="78">
        <v>178153</v>
      </c>
      <c r="J42" s="78"/>
      <c r="K42" s="78">
        <v>229384</v>
      </c>
      <c r="L42" s="78"/>
      <c r="M42" s="78">
        <v>248137</v>
      </c>
      <c r="N42" s="78"/>
      <c r="O42" s="78">
        <v>930973</v>
      </c>
    </row>
    <row r="43" spans="1:15" s="1" customFormat="1" ht="11.25" customHeight="1">
      <c r="A43" s="74" t="s">
        <v>272</v>
      </c>
      <c r="B43" s="69"/>
      <c r="C43" s="44">
        <v>8168604</v>
      </c>
      <c r="D43" s="44"/>
      <c r="E43" s="75">
        <v>388833</v>
      </c>
      <c r="F43" s="75"/>
      <c r="G43" s="75">
        <v>425792</v>
      </c>
      <c r="H43" s="75"/>
      <c r="I43" s="75">
        <v>529474</v>
      </c>
      <c r="J43" s="75"/>
      <c r="K43" s="75">
        <v>649696</v>
      </c>
      <c r="L43" s="75"/>
      <c r="M43" s="75">
        <v>656653</v>
      </c>
      <c r="N43" s="75"/>
      <c r="O43" s="75">
        <v>2650448</v>
      </c>
    </row>
    <row r="44" spans="1:15" s="1" customFormat="1" ht="11.25" customHeight="1">
      <c r="A44" s="68" t="s">
        <v>41</v>
      </c>
      <c r="B44" s="69"/>
      <c r="C44" s="40"/>
      <c r="D44" s="40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s="1" customFormat="1" ht="11.25" customHeight="1">
      <c r="A45" s="71" t="s">
        <v>42</v>
      </c>
      <c r="B45" s="69"/>
      <c r="C45" s="40">
        <v>2341925</v>
      </c>
      <c r="D45" s="40"/>
      <c r="E45" s="72">
        <v>105997</v>
      </c>
      <c r="F45" s="72"/>
      <c r="G45" s="72">
        <v>123163</v>
      </c>
      <c r="H45" s="72"/>
      <c r="I45" s="72">
        <v>162071</v>
      </c>
      <c r="J45" s="72"/>
      <c r="K45" s="72">
        <v>159582</v>
      </c>
      <c r="L45" s="72"/>
      <c r="M45" s="72">
        <v>114968</v>
      </c>
      <c r="N45" s="72"/>
      <c r="O45" s="72">
        <v>665781</v>
      </c>
    </row>
    <row r="46" spans="1:15" s="1" customFormat="1" ht="11.25" customHeight="1">
      <c r="A46" s="71" t="s">
        <v>43</v>
      </c>
      <c r="B46" s="69"/>
      <c r="C46" s="40">
        <v>8529886</v>
      </c>
      <c r="D46" s="40"/>
      <c r="E46" s="72">
        <v>588969</v>
      </c>
      <c r="F46" s="72"/>
      <c r="G46" s="72">
        <v>595316</v>
      </c>
      <c r="H46" s="72"/>
      <c r="I46" s="72">
        <v>703532</v>
      </c>
      <c r="J46" s="72"/>
      <c r="K46" s="72">
        <v>766069</v>
      </c>
      <c r="L46" s="72"/>
      <c r="M46" s="72">
        <v>735777</v>
      </c>
      <c r="N46" s="72"/>
      <c r="O46" s="72">
        <v>3389663</v>
      </c>
    </row>
    <row r="47" spans="1:15" s="1" customFormat="1" ht="11.25" customHeight="1">
      <c r="A47" s="71" t="s">
        <v>44</v>
      </c>
      <c r="B47" s="69"/>
      <c r="C47" s="40">
        <v>1918125</v>
      </c>
      <c r="D47" s="40"/>
      <c r="E47" s="72">
        <v>88116</v>
      </c>
      <c r="F47" s="72"/>
      <c r="G47" s="72">
        <v>118813</v>
      </c>
      <c r="H47" s="72"/>
      <c r="I47" s="72">
        <v>116553</v>
      </c>
      <c r="J47" s="79"/>
      <c r="K47" s="72">
        <v>138705</v>
      </c>
      <c r="L47" s="72"/>
      <c r="M47" s="72">
        <v>157896</v>
      </c>
      <c r="N47" s="72"/>
      <c r="O47" s="72">
        <v>620083</v>
      </c>
    </row>
    <row r="48" spans="1:15" s="1" customFormat="1" ht="11.25" customHeight="1">
      <c r="A48" s="74" t="s">
        <v>272</v>
      </c>
      <c r="B48" s="69"/>
      <c r="C48" s="44">
        <v>12789937</v>
      </c>
      <c r="D48" s="44"/>
      <c r="E48" s="75">
        <v>783082</v>
      </c>
      <c r="F48" s="75"/>
      <c r="G48" s="75">
        <v>837292</v>
      </c>
      <c r="H48" s="80"/>
      <c r="I48" s="75">
        <v>982157</v>
      </c>
      <c r="J48" s="80"/>
      <c r="K48" s="75">
        <v>1064356</v>
      </c>
      <c r="L48" s="75"/>
      <c r="M48" s="75">
        <v>1008641</v>
      </c>
      <c r="N48" s="75"/>
      <c r="O48" s="75">
        <v>4675528</v>
      </c>
    </row>
    <row r="49" spans="1:15" s="1" customFormat="1" ht="11.25" customHeight="1">
      <c r="A49" s="81" t="s">
        <v>273</v>
      </c>
      <c r="B49" s="69"/>
      <c r="C49" s="40">
        <v>92267752</v>
      </c>
      <c r="D49" s="40"/>
      <c r="E49" s="72">
        <v>5439915</v>
      </c>
      <c r="F49" s="79"/>
      <c r="G49" s="72">
        <v>5315699</v>
      </c>
      <c r="H49" s="79"/>
      <c r="I49" s="72">
        <v>6354034</v>
      </c>
      <c r="J49" s="79"/>
      <c r="K49" s="72">
        <v>7769133</v>
      </c>
      <c r="L49" s="72"/>
      <c r="M49" s="72">
        <v>8056955</v>
      </c>
      <c r="N49" s="72"/>
      <c r="O49" s="72">
        <v>32935736</v>
      </c>
    </row>
    <row r="50" spans="1:15" s="1" customFormat="1" ht="11.25" customHeight="1">
      <c r="A50" s="68" t="s">
        <v>274</v>
      </c>
      <c r="B50" s="69"/>
      <c r="C50" s="40">
        <v>20579911</v>
      </c>
      <c r="D50" s="40"/>
      <c r="E50" s="72">
        <v>917373</v>
      </c>
      <c r="F50" s="79"/>
      <c r="G50" s="72">
        <v>948114</v>
      </c>
      <c r="H50" s="79"/>
      <c r="I50" s="72">
        <v>960528</v>
      </c>
      <c r="J50" s="79"/>
      <c r="K50" s="72">
        <v>1093867</v>
      </c>
      <c r="L50" s="72"/>
      <c r="M50" s="72">
        <v>1120415</v>
      </c>
      <c r="N50" s="82" t="s">
        <v>269</v>
      </c>
      <c r="O50" s="72">
        <v>5040297</v>
      </c>
    </row>
    <row r="51" spans="1:15" s="1" customFormat="1" ht="11.25" customHeight="1">
      <c r="A51" s="81" t="s">
        <v>275</v>
      </c>
      <c r="B51" s="83"/>
      <c r="C51" s="56">
        <v>112847663</v>
      </c>
      <c r="D51" s="56"/>
      <c r="E51" s="84">
        <v>6357288</v>
      </c>
      <c r="F51" s="85"/>
      <c r="G51" s="84">
        <v>6263813</v>
      </c>
      <c r="H51" s="85"/>
      <c r="I51" s="84">
        <v>7314562</v>
      </c>
      <c r="J51" s="85"/>
      <c r="K51" s="84">
        <v>8863000</v>
      </c>
      <c r="L51" s="84"/>
      <c r="M51" s="84">
        <v>9177370</v>
      </c>
      <c r="N51" s="86" t="s">
        <v>269</v>
      </c>
      <c r="O51" s="84">
        <v>37976033</v>
      </c>
    </row>
    <row r="52" spans="1:15" s="1" customFormat="1" ht="11.25" customHeight="1">
      <c r="A52" s="394" t="s">
        <v>277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</row>
    <row r="53" spans="1:15" s="1" customFormat="1" ht="11.25" customHeight="1">
      <c r="A53" s="87" t="s">
        <v>278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89"/>
    </row>
    <row r="54" spans="1:15" s="1" customFormat="1" ht="11.25" customHeight="1">
      <c r="A54" s="390" t="s">
        <v>279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</row>
    <row r="55" spans="1:15" s="1" customFormat="1" ht="11.25" customHeight="1">
      <c r="A55" s="390" t="s">
        <v>280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</row>
    <row r="56" spans="1:15" s="1" customFormat="1" ht="11.25" customHeight="1">
      <c r="A56" s="390" t="s">
        <v>281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</row>
  </sheetData>
  <sheetProtection/>
  <mergeCells count="8">
    <mergeCell ref="A56:O56"/>
    <mergeCell ref="A1:O1"/>
    <mergeCell ref="A2:O2"/>
    <mergeCell ref="E5:O5"/>
    <mergeCell ref="A52:O52"/>
    <mergeCell ref="A54:O54"/>
    <mergeCell ref="A55:O55"/>
    <mergeCell ref="A3:O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50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5.7109375" style="29" customWidth="1"/>
    <col min="2" max="2" width="3.00390625" style="29" customWidth="1"/>
    <col min="3" max="3" width="6.57421875" style="29" customWidth="1"/>
    <col min="4" max="4" width="1.28515625" style="29" customWidth="1"/>
    <col min="5" max="5" width="7.00390625" style="29" customWidth="1"/>
    <col min="6" max="6" width="1.1484375" style="29" customWidth="1"/>
    <col min="7" max="7" width="6.57421875" style="29" customWidth="1"/>
    <col min="8" max="8" width="1.28515625" style="29" customWidth="1"/>
    <col min="9" max="9" width="6.57421875" style="29" customWidth="1"/>
    <col min="10" max="10" width="1.1484375" style="29" customWidth="1"/>
    <col min="11" max="11" width="6.57421875" style="29" customWidth="1"/>
    <col min="12" max="12" width="0.9921875" style="29" customWidth="1"/>
    <col min="13" max="13" width="6.57421875" style="29" customWidth="1"/>
    <col min="14" max="14" width="1.421875" style="29" customWidth="1"/>
    <col min="15" max="15" width="6.57421875" style="29" customWidth="1"/>
    <col min="16" max="16384" width="9.140625" style="29" customWidth="1"/>
  </cols>
  <sheetData>
    <row r="1" spans="1:15" s="1" customFormat="1" ht="11.25" customHeight="1">
      <c r="A1" s="391" t="s">
        <v>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s="1" customFormat="1" ht="11.2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s="1" customFormat="1" ht="11.25" customHeight="1">
      <c r="A5" s="90"/>
      <c r="B5" s="90"/>
      <c r="C5" s="396">
        <v>2007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</row>
    <row r="6" spans="1:15" s="1" customFormat="1" ht="11.25" customHeight="1">
      <c r="A6" s="66" t="s">
        <v>3</v>
      </c>
      <c r="B6" s="66"/>
      <c r="C6" s="66" t="s">
        <v>4</v>
      </c>
      <c r="D6" s="92"/>
      <c r="E6" s="66" t="s">
        <v>5</v>
      </c>
      <c r="F6" s="92"/>
      <c r="G6" s="66" t="s">
        <v>6</v>
      </c>
      <c r="H6" s="92"/>
      <c r="I6" s="66" t="s">
        <v>7</v>
      </c>
      <c r="J6" s="92"/>
      <c r="K6" s="66" t="s">
        <v>8</v>
      </c>
      <c r="L6" s="92"/>
      <c r="M6" s="66" t="s">
        <v>9</v>
      </c>
      <c r="N6" s="92"/>
      <c r="O6" s="93" t="s">
        <v>47</v>
      </c>
    </row>
    <row r="7" spans="1:15" s="1" customFormat="1" ht="11.25" customHeight="1">
      <c r="A7" s="68" t="s">
        <v>10</v>
      </c>
      <c r="B7" s="94"/>
      <c r="C7" s="94"/>
      <c r="D7" s="95"/>
      <c r="E7" s="94"/>
      <c r="F7" s="95"/>
      <c r="G7" s="96"/>
      <c r="H7" s="97"/>
      <c r="I7" s="96"/>
      <c r="J7" s="97"/>
      <c r="K7" s="96"/>
      <c r="L7" s="97"/>
      <c r="M7" s="98"/>
      <c r="N7" s="97"/>
      <c r="O7" s="98"/>
    </row>
    <row r="8" spans="1:15" s="1" customFormat="1" ht="11.25" customHeight="1">
      <c r="A8" s="71" t="s">
        <v>11</v>
      </c>
      <c r="B8" s="94"/>
      <c r="C8" s="99">
        <v>6186</v>
      </c>
      <c r="D8" s="100"/>
      <c r="E8" s="99">
        <v>3660</v>
      </c>
      <c r="F8" s="97"/>
      <c r="G8" s="99">
        <v>7619</v>
      </c>
      <c r="H8" s="97"/>
      <c r="I8" s="72">
        <v>8378</v>
      </c>
      <c r="J8" s="97"/>
      <c r="K8" s="99">
        <v>11610</v>
      </c>
      <c r="L8" s="97"/>
      <c r="M8" s="99">
        <v>10334</v>
      </c>
      <c r="N8" s="97"/>
      <c r="O8" s="72">
        <v>10256</v>
      </c>
    </row>
    <row r="9" spans="1:15" s="1" customFormat="1" ht="11.25" customHeight="1">
      <c r="A9" s="71" t="s">
        <v>56</v>
      </c>
      <c r="B9" s="94"/>
      <c r="C9" s="99">
        <v>18451</v>
      </c>
      <c r="D9" s="97"/>
      <c r="E9" s="99">
        <v>9508</v>
      </c>
      <c r="F9" s="97"/>
      <c r="G9" s="99">
        <v>21717</v>
      </c>
      <c r="H9" s="97"/>
      <c r="I9" s="99">
        <v>25307</v>
      </c>
      <c r="J9" s="97"/>
      <c r="K9" s="99">
        <v>32486</v>
      </c>
      <c r="L9" s="97"/>
      <c r="M9" s="99">
        <v>29355</v>
      </c>
      <c r="N9" s="97"/>
      <c r="O9" s="99">
        <v>28581</v>
      </c>
    </row>
    <row r="10" spans="1:15" s="1" customFormat="1" ht="11.25" customHeight="1">
      <c r="A10" s="74" t="s">
        <v>272</v>
      </c>
      <c r="B10" s="94"/>
      <c r="C10" s="75">
        <v>24636</v>
      </c>
      <c r="D10" s="101"/>
      <c r="E10" s="75">
        <v>13168</v>
      </c>
      <c r="F10" s="101"/>
      <c r="G10" s="75">
        <v>29337</v>
      </c>
      <c r="H10" s="102"/>
      <c r="I10" s="75">
        <v>33685</v>
      </c>
      <c r="J10" s="102"/>
      <c r="K10" s="75">
        <v>44096</v>
      </c>
      <c r="L10" s="101"/>
      <c r="M10" s="75">
        <v>39688</v>
      </c>
      <c r="N10" s="102"/>
      <c r="O10" s="75">
        <v>38837</v>
      </c>
    </row>
    <row r="11" spans="1:15" s="1" customFormat="1" ht="11.25" customHeight="1">
      <c r="A11" s="77" t="s">
        <v>14</v>
      </c>
      <c r="B11" s="94"/>
      <c r="C11" s="99"/>
      <c r="D11" s="97"/>
      <c r="E11" s="99"/>
      <c r="F11" s="97"/>
      <c r="G11" s="99"/>
      <c r="H11" s="97"/>
      <c r="I11" s="99"/>
      <c r="J11" s="97"/>
      <c r="K11" s="99"/>
      <c r="L11" s="97"/>
      <c r="M11" s="99"/>
      <c r="N11" s="97"/>
      <c r="O11" s="72"/>
    </row>
    <row r="12" spans="1:15" s="1" customFormat="1" ht="11.25" customHeight="1">
      <c r="A12" s="71" t="s">
        <v>15</v>
      </c>
      <c r="B12" s="94"/>
      <c r="C12" s="99" t="s">
        <v>57</v>
      </c>
      <c r="D12" s="97"/>
      <c r="E12" s="99" t="s">
        <v>57</v>
      </c>
      <c r="F12" s="97"/>
      <c r="G12" s="99" t="s">
        <v>57</v>
      </c>
      <c r="H12" s="97"/>
      <c r="I12" s="99" t="s">
        <v>57</v>
      </c>
      <c r="J12" s="97"/>
      <c r="K12" s="99" t="s">
        <v>57</v>
      </c>
      <c r="L12" s="97"/>
      <c r="M12" s="99" t="s">
        <v>57</v>
      </c>
      <c r="N12" s="97"/>
      <c r="O12" s="99" t="s">
        <v>57</v>
      </c>
    </row>
    <row r="13" spans="1:15" s="1" customFormat="1" ht="11.25" customHeight="1">
      <c r="A13" s="71" t="s">
        <v>16</v>
      </c>
      <c r="B13" s="94"/>
      <c r="C13" s="99" t="s">
        <v>57</v>
      </c>
      <c r="D13" s="97"/>
      <c r="E13" s="99" t="s">
        <v>57</v>
      </c>
      <c r="F13" s="97"/>
      <c r="G13" s="99" t="s">
        <v>57</v>
      </c>
      <c r="H13" s="97"/>
      <c r="I13" s="99" t="s">
        <v>57</v>
      </c>
      <c r="J13" s="97"/>
      <c r="K13" s="99" t="s">
        <v>57</v>
      </c>
      <c r="L13" s="97"/>
      <c r="M13" s="99" t="s">
        <v>57</v>
      </c>
      <c r="N13" s="97"/>
      <c r="O13" s="99" t="s">
        <v>57</v>
      </c>
    </row>
    <row r="14" spans="1:15" s="1" customFormat="1" ht="11.25" customHeight="1">
      <c r="A14" s="71" t="s">
        <v>58</v>
      </c>
      <c r="B14" s="94"/>
      <c r="C14" s="72">
        <v>6915</v>
      </c>
      <c r="D14" s="79"/>
      <c r="E14" s="72">
        <v>3797</v>
      </c>
      <c r="F14" s="79"/>
      <c r="G14" s="72">
        <v>8144</v>
      </c>
      <c r="H14" s="79"/>
      <c r="I14" s="72">
        <v>9265</v>
      </c>
      <c r="J14" s="79"/>
      <c r="K14" s="72">
        <v>13493</v>
      </c>
      <c r="L14" s="79"/>
      <c r="M14" s="72">
        <v>13411</v>
      </c>
      <c r="N14" s="79"/>
      <c r="O14" s="72">
        <v>11866</v>
      </c>
    </row>
    <row r="15" spans="1:15" s="1" customFormat="1" ht="11.25" customHeight="1">
      <c r="A15" s="71" t="s">
        <v>18</v>
      </c>
      <c r="B15" s="94"/>
      <c r="C15" s="103">
        <v>3607</v>
      </c>
      <c r="D15" s="104"/>
      <c r="E15" s="103">
        <v>2136</v>
      </c>
      <c r="F15" s="105"/>
      <c r="G15" s="103">
        <v>4567</v>
      </c>
      <c r="H15" s="105"/>
      <c r="I15" s="103">
        <v>5231</v>
      </c>
      <c r="J15" s="105"/>
      <c r="K15" s="103">
        <v>6610</v>
      </c>
      <c r="L15" s="105"/>
      <c r="M15" s="103">
        <v>6554</v>
      </c>
      <c r="N15" s="105"/>
      <c r="O15" s="103">
        <v>6175</v>
      </c>
    </row>
    <row r="16" spans="1:15" s="1" customFormat="1" ht="11.25" customHeight="1">
      <c r="A16" s="74" t="s">
        <v>272</v>
      </c>
      <c r="B16" s="94"/>
      <c r="C16" s="75">
        <v>37972</v>
      </c>
      <c r="D16" s="101"/>
      <c r="E16" s="75">
        <v>26106</v>
      </c>
      <c r="F16" s="80"/>
      <c r="G16" s="75">
        <v>50167</v>
      </c>
      <c r="H16" s="80"/>
      <c r="I16" s="75">
        <v>49652</v>
      </c>
      <c r="J16" s="80"/>
      <c r="K16" s="75">
        <v>62050</v>
      </c>
      <c r="L16" s="80"/>
      <c r="M16" s="75">
        <v>58337</v>
      </c>
      <c r="N16" s="80"/>
      <c r="O16" s="75">
        <v>54830</v>
      </c>
    </row>
    <row r="17" spans="1:15" s="1" customFormat="1" ht="11.25" customHeight="1">
      <c r="A17" s="77" t="s">
        <v>19</v>
      </c>
      <c r="B17" s="94"/>
      <c r="C17" s="99"/>
      <c r="D17" s="97"/>
      <c r="E17" s="99"/>
      <c r="F17" s="97"/>
      <c r="G17" s="99"/>
      <c r="H17" s="97"/>
      <c r="I17" s="99"/>
      <c r="J17" s="97"/>
      <c r="K17" s="99"/>
      <c r="L17" s="97"/>
      <c r="M17" s="99"/>
      <c r="N17" s="97"/>
      <c r="O17" s="72"/>
    </row>
    <row r="18" spans="1:15" s="1" customFormat="1" ht="11.25" customHeight="1">
      <c r="A18" s="71" t="s">
        <v>20</v>
      </c>
      <c r="B18" s="94"/>
      <c r="C18" s="100">
        <v>650</v>
      </c>
      <c r="D18" s="100"/>
      <c r="E18" s="100">
        <v>479</v>
      </c>
      <c r="F18" s="100"/>
      <c r="G18" s="100">
        <v>1022</v>
      </c>
      <c r="H18" s="100"/>
      <c r="I18" s="100">
        <v>1542</v>
      </c>
      <c r="J18" s="100"/>
      <c r="K18" s="100">
        <v>2032</v>
      </c>
      <c r="L18" s="100"/>
      <c r="M18" s="100">
        <v>1901</v>
      </c>
      <c r="N18" s="100"/>
      <c r="O18" s="100">
        <v>1946</v>
      </c>
    </row>
    <row r="19" spans="1:15" s="1" customFormat="1" ht="11.25" customHeight="1">
      <c r="A19" s="71" t="s">
        <v>21</v>
      </c>
      <c r="B19" s="94"/>
      <c r="C19" s="99" t="s">
        <v>57</v>
      </c>
      <c r="D19" s="69"/>
      <c r="E19" s="99" t="s">
        <v>57</v>
      </c>
      <c r="F19" s="99"/>
      <c r="G19" s="99" t="s">
        <v>57</v>
      </c>
      <c r="H19" s="99"/>
      <c r="I19" s="99" t="s">
        <v>57</v>
      </c>
      <c r="J19" s="99"/>
      <c r="K19" s="99" t="s">
        <v>57</v>
      </c>
      <c r="L19" s="99"/>
      <c r="M19" s="99" t="s">
        <v>57</v>
      </c>
      <c r="N19" s="99"/>
      <c r="O19" s="99" t="s">
        <v>57</v>
      </c>
    </row>
    <row r="20" spans="1:15" s="1" customFormat="1" ht="11.25" customHeight="1">
      <c r="A20" s="71" t="s">
        <v>22</v>
      </c>
      <c r="B20" s="94"/>
      <c r="C20" s="99" t="s">
        <v>57</v>
      </c>
      <c r="D20" s="69"/>
      <c r="E20" s="99" t="s">
        <v>57</v>
      </c>
      <c r="F20" s="99"/>
      <c r="G20" s="99" t="s">
        <v>57</v>
      </c>
      <c r="H20" s="99"/>
      <c r="I20" s="99" t="s">
        <v>57</v>
      </c>
      <c r="J20" s="99"/>
      <c r="K20" s="99" t="s">
        <v>57</v>
      </c>
      <c r="L20" s="99"/>
      <c r="M20" s="99" t="s">
        <v>57</v>
      </c>
      <c r="N20" s="99"/>
      <c r="O20" s="99" t="s">
        <v>57</v>
      </c>
    </row>
    <row r="21" spans="1:15" s="1" customFormat="1" ht="11.25" customHeight="1">
      <c r="A21" s="74" t="s">
        <v>272</v>
      </c>
      <c r="B21" s="94"/>
      <c r="C21" s="75">
        <v>9164</v>
      </c>
      <c r="D21" s="75"/>
      <c r="E21" s="75">
        <v>8413</v>
      </c>
      <c r="F21" s="75"/>
      <c r="G21" s="75">
        <v>14128</v>
      </c>
      <c r="H21" s="75"/>
      <c r="I21" s="75">
        <v>13262</v>
      </c>
      <c r="J21" s="75"/>
      <c r="K21" s="75">
        <v>14494</v>
      </c>
      <c r="L21" s="75"/>
      <c r="M21" s="75">
        <v>14097</v>
      </c>
      <c r="N21" s="75"/>
      <c r="O21" s="75">
        <v>13933</v>
      </c>
    </row>
    <row r="22" spans="1:15" s="1" customFormat="1" ht="11.25" customHeight="1">
      <c r="A22" s="77" t="s">
        <v>23</v>
      </c>
      <c r="B22" s="94"/>
      <c r="C22" s="99"/>
      <c r="D22" s="97"/>
      <c r="E22" s="99"/>
      <c r="F22" s="97"/>
      <c r="G22" s="99"/>
      <c r="H22" s="97"/>
      <c r="I22" s="99"/>
      <c r="J22" s="97"/>
      <c r="K22" s="99"/>
      <c r="L22" s="97"/>
      <c r="M22" s="99"/>
      <c r="N22" s="97"/>
      <c r="O22" s="72"/>
    </row>
    <row r="23" spans="1:15" s="1" customFormat="1" ht="11.25" customHeight="1">
      <c r="A23" s="71" t="s">
        <v>24</v>
      </c>
      <c r="B23" s="94"/>
      <c r="C23" s="72">
        <v>61350</v>
      </c>
      <c r="D23" s="97"/>
      <c r="E23" s="72">
        <v>51327</v>
      </c>
      <c r="F23" s="97"/>
      <c r="G23" s="72">
        <v>55390</v>
      </c>
      <c r="H23" s="97"/>
      <c r="I23" s="72">
        <v>51541</v>
      </c>
      <c r="J23" s="97"/>
      <c r="K23" s="72">
        <v>54139</v>
      </c>
      <c r="L23" s="97"/>
      <c r="M23" s="72">
        <v>48195</v>
      </c>
      <c r="N23" s="97"/>
      <c r="O23" s="72">
        <v>45830</v>
      </c>
    </row>
    <row r="24" spans="1:15" s="1" customFormat="1" ht="11.25" customHeight="1">
      <c r="A24" s="71" t="s">
        <v>25</v>
      </c>
      <c r="B24" s="94"/>
      <c r="C24" s="72">
        <v>34361</v>
      </c>
      <c r="D24" s="106"/>
      <c r="E24" s="72">
        <v>29750</v>
      </c>
      <c r="F24" s="97"/>
      <c r="G24" s="72">
        <v>45024</v>
      </c>
      <c r="H24" s="79"/>
      <c r="I24" s="72">
        <v>44111</v>
      </c>
      <c r="J24" s="79"/>
      <c r="K24" s="72">
        <v>47102</v>
      </c>
      <c r="L24" s="79"/>
      <c r="M24" s="72">
        <v>43109</v>
      </c>
      <c r="N24" s="79"/>
      <c r="O24" s="72">
        <v>41629</v>
      </c>
    </row>
    <row r="25" spans="1:15" s="1" customFormat="1" ht="11.25" customHeight="1">
      <c r="A25" s="71" t="s">
        <v>26</v>
      </c>
      <c r="B25" s="94"/>
      <c r="C25" s="72">
        <v>4164</v>
      </c>
      <c r="D25" s="97"/>
      <c r="E25" s="72">
        <v>2783</v>
      </c>
      <c r="F25" s="97"/>
      <c r="G25" s="72">
        <v>5710</v>
      </c>
      <c r="H25" s="97"/>
      <c r="I25" s="72">
        <v>5802</v>
      </c>
      <c r="J25" s="97"/>
      <c r="K25" s="72">
        <v>6624</v>
      </c>
      <c r="L25" s="97"/>
      <c r="M25" s="72">
        <v>5869</v>
      </c>
      <c r="N25" s="97"/>
      <c r="O25" s="72">
        <v>5876</v>
      </c>
    </row>
    <row r="26" spans="1:15" s="1" customFormat="1" ht="11.25" customHeight="1">
      <c r="A26" s="71" t="s">
        <v>27</v>
      </c>
      <c r="B26" s="94"/>
      <c r="C26" s="78" t="s">
        <v>59</v>
      </c>
      <c r="D26" s="97"/>
      <c r="E26" s="78" t="s">
        <v>60</v>
      </c>
      <c r="F26" s="97"/>
      <c r="G26" s="78" t="s">
        <v>60</v>
      </c>
      <c r="H26" s="97"/>
      <c r="I26" s="78" t="s">
        <v>60</v>
      </c>
      <c r="J26" s="97"/>
      <c r="K26" s="78" t="s">
        <v>60</v>
      </c>
      <c r="L26" s="97"/>
      <c r="M26" s="78" t="s">
        <v>60</v>
      </c>
      <c r="N26" s="97"/>
      <c r="O26" s="78" t="s">
        <v>60</v>
      </c>
    </row>
    <row r="27" spans="1:15" s="1" customFormat="1" ht="11.25" customHeight="1">
      <c r="A27" s="71" t="s">
        <v>29</v>
      </c>
      <c r="B27" s="94"/>
      <c r="C27" s="103">
        <v>37324</v>
      </c>
      <c r="D27" s="104"/>
      <c r="E27" s="103">
        <v>35331</v>
      </c>
      <c r="F27" s="104"/>
      <c r="G27" s="103">
        <v>46528</v>
      </c>
      <c r="H27" s="104"/>
      <c r="I27" s="103">
        <v>42200</v>
      </c>
      <c r="J27" s="104"/>
      <c r="K27" s="103">
        <v>48189</v>
      </c>
      <c r="L27" s="104"/>
      <c r="M27" s="103">
        <v>42923</v>
      </c>
      <c r="N27" s="104"/>
      <c r="O27" s="103">
        <v>39920</v>
      </c>
    </row>
    <row r="28" spans="1:15" s="1" customFormat="1" ht="11.25" customHeight="1">
      <c r="A28" s="74" t="s">
        <v>272</v>
      </c>
      <c r="B28" s="94"/>
      <c r="C28" s="107">
        <v>137200</v>
      </c>
      <c r="D28" s="108"/>
      <c r="E28" s="107">
        <v>119191</v>
      </c>
      <c r="F28" s="108"/>
      <c r="G28" s="107">
        <v>152652</v>
      </c>
      <c r="H28" s="108"/>
      <c r="I28" s="107">
        <v>143654</v>
      </c>
      <c r="J28" s="108"/>
      <c r="K28" s="107">
        <v>156054</v>
      </c>
      <c r="L28" s="108"/>
      <c r="M28" s="107">
        <v>140097</v>
      </c>
      <c r="N28" s="108"/>
      <c r="O28" s="107">
        <v>133255</v>
      </c>
    </row>
    <row r="29" spans="1:15" s="1" customFormat="1" ht="11.25" customHeight="1">
      <c r="A29" s="77" t="s">
        <v>30</v>
      </c>
      <c r="B29" s="94"/>
      <c r="C29" s="100"/>
      <c r="D29" s="100"/>
      <c r="E29" s="100"/>
      <c r="F29" s="79"/>
      <c r="G29" s="100"/>
      <c r="H29" s="79"/>
      <c r="I29" s="100"/>
      <c r="J29" s="79"/>
      <c r="K29" s="100"/>
      <c r="L29" s="79"/>
      <c r="M29" s="100"/>
      <c r="N29" s="79"/>
      <c r="O29" s="100"/>
    </row>
    <row r="30" spans="1:15" s="1" customFormat="1" ht="11.25" customHeight="1">
      <c r="A30" s="71" t="s">
        <v>31</v>
      </c>
      <c r="B30" s="94"/>
      <c r="C30" s="78">
        <v>32110</v>
      </c>
      <c r="D30" s="106"/>
      <c r="E30" s="78">
        <v>28944</v>
      </c>
      <c r="F30" s="106"/>
      <c r="G30" s="78">
        <v>34623</v>
      </c>
      <c r="H30" s="106"/>
      <c r="I30" s="78">
        <v>33230</v>
      </c>
      <c r="J30" s="106"/>
      <c r="K30" s="78">
        <v>38109</v>
      </c>
      <c r="L30" s="106"/>
      <c r="M30" s="78">
        <v>33484</v>
      </c>
      <c r="N30" s="106"/>
      <c r="O30" s="109">
        <v>32178</v>
      </c>
    </row>
    <row r="31" spans="1:15" s="1" customFormat="1" ht="11.25" customHeight="1">
      <c r="A31" s="71" t="s">
        <v>32</v>
      </c>
      <c r="B31" s="94"/>
      <c r="C31" s="72">
        <v>7885</v>
      </c>
      <c r="D31" s="97"/>
      <c r="E31" s="72">
        <v>6218</v>
      </c>
      <c r="F31" s="97"/>
      <c r="G31" s="72">
        <v>9800</v>
      </c>
      <c r="H31" s="97"/>
      <c r="I31" s="72">
        <v>9687</v>
      </c>
      <c r="J31" s="97"/>
      <c r="K31" s="72">
        <v>10723</v>
      </c>
      <c r="L31" s="97"/>
      <c r="M31" s="72">
        <v>9796</v>
      </c>
      <c r="N31" s="97"/>
      <c r="O31" s="72">
        <v>9378</v>
      </c>
    </row>
    <row r="32" spans="1:15" s="1" customFormat="1" ht="11.25" customHeight="1">
      <c r="A32" s="74" t="s">
        <v>272</v>
      </c>
      <c r="B32" s="94"/>
      <c r="C32" s="75">
        <v>39995</v>
      </c>
      <c r="D32" s="75"/>
      <c r="E32" s="75">
        <v>35162</v>
      </c>
      <c r="F32" s="75"/>
      <c r="G32" s="75">
        <v>44423</v>
      </c>
      <c r="H32" s="80"/>
      <c r="I32" s="75">
        <v>42917</v>
      </c>
      <c r="J32" s="75"/>
      <c r="K32" s="75">
        <v>48832</v>
      </c>
      <c r="L32" s="75"/>
      <c r="M32" s="75">
        <v>43280</v>
      </c>
      <c r="N32" s="75"/>
      <c r="O32" s="75">
        <v>41556</v>
      </c>
    </row>
    <row r="33" spans="1:15" s="1" customFormat="1" ht="11.25" customHeight="1">
      <c r="A33" s="77" t="s">
        <v>33</v>
      </c>
      <c r="B33" s="94"/>
      <c r="C33" s="100"/>
      <c r="D33" s="100"/>
      <c r="E33" s="100"/>
      <c r="F33" s="79"/>
      <c r="G33" s="100"/>
      <c r="H33" s="79"/>
      <c r="I33" s="100"/>
      <c r="J33" s="79"/>
      <c r="K33" s="100"/>
      <c r="L33" s="79"/>
      <c r="M33" s="100"/>
      <c r="N33" s="79"/>
      <c r="O33" s="100"/>
    </row>
    <row r="34" spans="1:15" s="1" customFormat="1" ht="11.25" customHeight="1">
      <c r="A34" s="71" t="s">
        <v>34</v>
      </c>
      <c r="B34" s="94"/>
      <c r="C34" s="100">
        <v>11343</v>
      </c>
      <c r="D34" s="100"/>
      <c r="E34" s="100">
        <v>10480</v>
      </c>
      <c r="F34" s="79"/>
      <c r="G34" s="100">
        <v>16844</v>
      </c>
      <c r="H34" s="79"/>
      <c r="I34" s="100">
        <v>11244</v>
      </c>
      <c r="J34" s="79"/>
      <c r="K34" s="100">
        <v>13197</v>
      </c>
      <c r="L34" s="79"/>
      <c r="M34" s="100">
        <v>13390</v>
      </c>
      <c r="N34" s="79"/>
      <c r="O34" s="100">
        <v>12536</v>
      </c>
    </row>
    <row r="35" spans="1:15" s="1" customFormat="1" ht="11.25" customHeight="1">
      <c r="A35" s="71" t="s">
        <v>35</v>
      </c>
      <c r="B35" s="94"/>
      <c r="C35" s="72">
        <v>12208</v>
      </c>
      <c r="D35" s="97"/>
      <c r="E35" s="72">
        <v>14479</v>
      </c>
      <c r="F35" s="97"/>
      <c r="G35" s="72">
        <v>17938</v>
      </c>
      <c r="H35" s="97"/>
      <c r="I35" s="72">
        <v>16226</v>
      </c>
      <c r="J35" s="97"/>
      <c r="K35" s="72">
        <v>17100</v>
      </c>
      <c r="L35" s="97"/>
      <c r="M35" s="72">
        <v>15135</v>
      </c>
      <c r="N35" s="97"/>
      <c r="O35" s="72">
        <v>14743</v>
      </c>
    </row>
    <row r="36" spans="1:15" s="1" customFormat="1" ht="11.25" customHeight="1">
      <c r="A36" s="71" t="s">
        <v>36</v>
      </c>
      <c r="B36" s="94"/>
      <c r="C36" s="78">
        <v>11789</v>
      </c>
      <c r="D36" s="97"/>
      <c r="E36" s="78">
        <v>13884</v>
      </c>
      <c r="F36" s="97"/>
      <c r="G36" s="78">
        <v>15814</v>
      </c>
      <c r="H36" s="97"/>
      <c r="I36" s="78">
        <v>16574</v>
      </c>
      <c r="J36" s="97"/>
      <c r="K36" s="78">
        <v>15048</v>
      </c>
      <c r="L36" s="97"/>
      <c r="M36" s="78">
        <v>14828</v>
      </c>
      <c r="N36" s="97"/>
      <c r="O36" s="99">
        <v>13991</v>
      </c>
    </row>
    <row r="37" spans="1:15" s="1" customFormat="1" ht="11.25" customHeight="1">
      <c r="A37" s="74" t="s">
        <v>272</v>
      </c>
      <c r="B37" s="94"/>
      <c r="C37" s="75">
        <v>35339</v>
      </c>
      <c r="D37" s="101"/>
      <c r="E37" s="75">
        <v>38842</v>
      </c>
      <c r="F37" s="101"/>
      <c r="G37" s="75">
        <v>50596</v>
      </c>
      <c r="H37" s="101"/>
      <c r="I37" s="75">
        <v>44044</v>
      </c>
      <c r="J37" s="101"/>
      <c r="K37" s="75">
        <v>45345</v>
      </c>
      <c r="L37" s="101"/>
      <c r="M37" s="75">
        <v>43353</v>
      </c>
      <c r="N37" s="101"/>
      <c r="O37" s="75">
        <v>41270</v>
      </c>
    </row>
    <row r="38" spans="1:15" s="1" customFormat="1" ht="11.25" customHeight="1">
      <c r="A38" s="77" t="s">
        <v>37</v>
      </c>
      <c r="B38" s="94"/>
      <c r="C38" s="99"/>
      <c r="D38" s="97"/>
      <c r="E38" s="99"/>
      <c r="F38" s="97"/>
      <c r="G38" s="99"/>
      <c r="H38" s="97"/>
      <c r="I38" s="99"/>
      <c r="J38" s="97"/>
      <c r="K38" s="99"/>
      <c r="L38" s="97"/>
      <c r="M38" s="99"/>
      <c r="N38" s="97"/>
      <c r="O38" s="72"/>
    </row>
    <row r="39" spans="1:15" s="1" customFormat="1" ht="11.25" customHeight="1">
      <c r="A39" s="71" t="s">
        <v>38</v>
      </c>
      <c r="B39" s="94"/>
      <c r="C39" s="99" t="s">
        <v>57</v>
      </c>
      <c r="D39" s="69"/>
      <c r="E39" s="99" t="s">
        <v>57</v>
      </c>
      <c r="F39" s="99"/>
      <c r="G39" s="99" t="s">
        <v>57</v>
      </c>
      <c r="H39" s="99"/>
      <c r="I39" s="99" t="s">
        <v>57</v>
      </c>
      <c r="J39" s="99"/>
      <c r="K39" s="99" t="s">
        <v>57</v>
      </c>
      <c r="L39" s="99"/>
      <c r="M39" s="99" t="s">
        <v>57</v>
      </c>
      <c r="N39" s="99"/>
      <c r="O39" s="99" t="s">
        <v>57</v>
      </c>
    </row>
    <row r="40" spans="1:15" s="1" customFormat="1" ht="11.25" customHeight="1">
      <c r="A40" s="71" t="s">
        <v>39</v>
      </c>
      <c r="B40" s="94"/>
      <c r="C40" s="99" t="s">
        <v>57</v>
      </c>
      <c r="D40" s="69"/>
      <c r="E40" s="99" t="s">
        <v>57</v>
      </c>
      <c r="F40" s="99"/>
      <c r="G40" s="99" t="s">
        <v>57</v>
      </c>
      <c r="H40" s="99"/>
      <c r="I40" s="99" t="s">
        <v>57</v>
      </c>
      <c r="J40" s="99"/>
      <c r="K40" s="99" t="s">
        <v>57</v>
      </c>
      <c r="L40" s="99"/>
      <c r="M40" s="99" t="s">
        <v>57</v>
      </c>
      <c r="N40" s="99"/>
      <c r="O40" s="99" t="s">
        <v>57</v>
      </c>
    </row>
    <row r="41" spans="1:15" s="1" customFormat="1" ht="11.25" customHeight="1">
      <c r="A41" s="71" t="s">
        <v>40</v>
      </c>
      <c r="B41" s="94"/>
      <c r="C41" s="99" t="s">
        <v>57</v>
      </c>
      <c r="D41" s="69"/>
      <c r="E41" s="99" t="s">
        <v>57</v>
      </c>
      <c r="F41" s="99"/>
      <c r="G41" s="99" t="s">
        <v>57</v>
      </c>
      <c r="H41" s="99"/>
      <c r="I41" s="99" t="s">
        <v>57</v>
      </c>
      <c r="J41" s="99"/>
      <c r="K41" s="99" t="s">
        <v>57</v>
      </c>
      <c r="L41" s="99"/>
      <c r="M41" s="99" t="s">
        <v>57</v>
      </c>
      <c r="N41" s="99"/>
      <c r="O41" s="99" t="s">
        <v>57</v>
      </c>
    </row>
    <row r="42" spans="1:15" s="1" customFormat="1" ht="11.25" customHeight="1">
      <c r="A42" s="74" t="s">
        <v>272</v>
      </c>
      <c r="B42" s="94"/>
      <c r="C42" s="75">
        <v>7794</v>
      </c>
      <c r="D42" s="101"/>
      <c r="E42" s="75">
        <v>7950</v>
      </c>
      <c r="F42" s="101"/>
      <c r="G42" s="75">
        <v>8670</v>
      </c>
      <c r="H42" s="101"/>
      <c r="I42" s="75">
        <v>9318</v>
      </c>
      <c r="J42" s="101"/>
      <c r="K42" s="75">
        <v>9326</v>
      </c>
      <c r="L42" s="101"/>
      <c r="M42" s="75">
        <v>10506</v>
      </c>
      <c r="N42" s="101"/>
      <c r="O42" s="75">
        <v>8431</v>
      </c>
    </row>
    <row r="43" spans="1:15" s="1" customFormat="1" ht="11.25" customHeight="1">
      <c r="A43" s="77" t="s">
        <v>41</v>
      </c>
      <c r="B43" s="94"/>
      <c r="C43" s="100"/>
      <c r="D43" s="100"/>
      <c r="E43" s="100"/>
      <c r="F43" s="79"/>
      <c r="G43" s="100"/>
      <c r="H43" s="79"/>
      <c r="I43" s="100"/>
      <c r="J43" s="79"/>
      <c r="K43" s="100"/>
      <c r="L43" s="79"/>
      <c r="M43" s="100"/>
      <c r="N43" s="79"/>
      <c r="O43" s="100"/>
    </row>
    <row r="44" spans="1:15" s="1" customFormat="1" ht="11.25" customHeight="1">
      <c r="A44" s="71" t="s">
        <v>42</v>
      </c>
      <c r="B44" s="94"/>
      <c r="C44" s="99">
        <v>6485</v>
      </c>
      <c r="D44" s="97"/>
      <c r="E44" s="99">
        <v>4561</v>
      </c>
      <c r="F44" s="97"/>
      <c r="G44" s="99">
        <v>6257</v>
      </c>
      <c r="H44" s="97"/>
      <c r="I44" s="99">
        <v>7033</v>
      </c>
      <c r="J44" s="97"/>
      <c r="K44" s="99">
        <v>6223</v>
      </c>
      <c r="L44" s="97"/>
      <c r="M44" s="99">
        <v>7525</v>
      </c>
      <c r="N44" s="97"/>
      <c r="O44" s="72">
        <v>7109</v>
      </c>
    </row>
    <row r="45" spans="1:15" s="1" customFormat="1" ht="11.25" customHeight="1">
      <c r="A45" s="71" t="s">
        <v>43</v>
      </c>
      <c r="B45" s="94"/>
      <c r="C45" s="99">
        <v>38950</v>
      </c>
      <c r="D45" s="97"/>
      <c r="E45" s="99">
        <v>32964</v>
      </c>
      <c r="F45" s="97"/>
      <c r="G45" s="99">
        <v>33757</v>
      </c>
      <c r="H45" s="97"/>
      <c r="I45" s="99">
        <v>33760</v>
      </c>
      <c r="J45" s="97"/>
      <c r="K45" s="99">
        <v>49052</v>
      </c>
      <c r="L45" s="97"/>
      <c r="M45" s="99">
        <v>37108</v>
      </c>
      <c r="N45" s="97"/>
      <c r="O45" s="99">
        <v>42904</v>
      </c>
    </row>
    <row r="46" spans="1:15" s="1" customFormat="1" ht="11.25" customHeight="1">
      <c r="A46" s="74" t="s">
        <v>272</v>
      </c>
      <c r="B46" s="94"/>
      <c r="C46" s="75">
        <v>45435</v>
      </c>
      <c r="D46" s="101"/>
      <c r="E46" s="75">
        <v>37526</v>
      </c>
      <c r="F46" s="101"/>
      <c r="G46" s="75">
        <v>40014</v>
      </c>
      <c r="H46" s="101"/>
      <c r="I46" s="75">
        <v>40793</v>
      </c>
      <c r="J46" s="101"/>
      <c r="K46" s="75">
        <v>55276</v>
      </c>
      <c r="L46" s="101"/>
      <c r="M46" s="75">
        <v>44634</v>
      </c>
      <c r="N46" s="101"/>
      <c r="O46" s="75">
        <v>50012</v>
      </c>
    </row>
    <row r="47" spans="1:15" s="1" customFormat="1" ht="11.25" customHeight="1">
      <c r="A47" s="81" t="s">
        <v>273</v>
      </c>
      <c r="B47" s="94"/>
      <c r="C47" s="78">
        <v>337536</v>
      </c>
      <c r="D47" s="97"/>
      <c r="E47" s="78">
        <v>286357</v>
      </c>
      <c r="F47" s="97"/>
      <c r="G47" s="78">
        <v>389986</v>
      </c>
      <c r="H47" s="97"/>
      <c r="I47" s="78">
        <v>377325</v>
      </c>
      <c r="J47" s="97"/>
      <c r="K47" s="78">
        <v>435472</v>
      </c>
      <c r="L47" s="97"/>
      <c r="M47" s="78">
        <v>393991</v>
      </c>
      <c r="N47" s="97"/>
      <c r="O47" s="78">
        <v>382124</v>
      </c>
    </row>
    <row r="48" spans="1:15" s="1" customFormat="1" ht="11.25" customHeight="1">
      <c r="A48" s="77" t="s">
        <v>274</v>
      </c>
      <c r="B48" s="94"/>
      <c r="C48" s="78">
        <v>3571</v>
      </c>
      <c r="D48" s="79"/>
      <c r="E48" s="78">
        <v>2937</v>
      </c>
      <c r="F48" s="79"/>
      <c r="G48" s="78">
        <v>6237</v>
      </c>
      <c r="H48" s="79"/>
      <c r="I48" s="78">
        <v>7029</v>
      </c>
      <c r="J48" s="79"/>
      <c r="K48" s="78">
        <v>7966</v>
      </c>
      <c r="L48" s="79"/>
      <c r="M48" s="78">
        <v>7438</v>
      </c>
      <c r="N48" s="79"/>
      <c r="O48" s="78">
        <v>7387</v>
      </c>
    </row>
    <row r="49" spans="1:15" s="1" customFormat="1" ht="11.25" customHeight="1">
      <c r="A49" s="81" t="s">
        <v>275</v>
      </c>
      <c r="B49" s="110"/>
      <c r="C49" s="84">
        <v>341106</v>
      </c>
      <c r="D49" s="111"/>
      <c r="E49" s="84">
        <v>289294</v>
      </c>
      <c r="F49" s="111"/>
      <c r="G49" s="84">
        <v>396223</v>
      </c>
      <c r="H49" s="111"/>
      <c r="I49" s="84">
        <v>384354</v>
      </c>
      <c r="J49" s="84"/>
      <c r="K49" s="84">
        <v>443438</v>
      </c>
      <c r="L49" s="84"/>
      <c r="M49" s="84">
        <v>401429</v>
      </c>
      <c r="N49" s="84"/>
      <c r="O49" s="84">
        <v>389511</v>
      </c>
    </row>
    <row r="50" spans="1:15" s="1" customFormat="1" ht="11.25" customHeight="1">
      <c r="A50" s="112" t="s">
        <v>45</v>
      </c>
      <c r="B50" s="94"/>
      <c r="C50" s="94"/>
      <c r="D50" s="94"/>
      <c r="E50" s="94"/>
      <c r="F50" s="95"/>
      <c r="G50" s="94"/>
      <c r="H50" s="95"/>
      <c r="I50" s="94"/>
      <c r="J50" s="95"/>
      <c r="K50" s="94"/>
      <c r="L50" s="95"/>
      <c r="M50" s="94"/>
      <c r="N50" s="95"/>
      <c r="O50" s="94"/>
    </row>
  </sheetData>
  <sheetProtection/>
  <mergeCells count="4">
    <mergeCell ref="A1:O1"/>
    <mergeCell ref="A2:O2"/>
    <mergeCell ref="C5:O5"/>
    <mergeCell ref="A3:O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50"/>
  <sheetViews>
    <sheetView showGridLines="0" workbookViewId="0" topLeftCell="A1">
      <selection activeCell="A1" sqref="A1:L1"/>
    </sheetView>
  </sheetViews>
  <sheetFormatPr defaultColWidth="9.140625" defaultRowHeight="11.25" customHeight="1"/>
  <cols>
    <col min="1" max="1" width="25.7109375" style="29" customWidth="1"/>
    <col min="2" max="2" width="1.1484375" style="29" customWidth="1"/>
    <col min="3" max="3" width="6.57421875" style="29" customWidth="1"/>
    <col min="4" max="4" width="0.9921875" style="29" customWidth="1"/>
    <col min="5" max="5" width="7.00390625" style="29" customWidth="1"/>
    <col min="6" max="6" width="1.57421875" style="29" customWidth="1"/>
    <col min="7" max="7" width="6.8515625" style="29" customWidth="1"/>
    <col min="8" max="8" width="8.00390625" style="29" customWidth="1"/>
    <col min="9" max="9" width="3.00390625" style="29" customWidth="1"/>
    <col min="10" max="10" width="7.7109375" style="29" customWidth="1"/>
    <col min="11" max="11" width="2.8515625" style="29" customWidth="1"/>
    <col min="12" max="12" width="7.8515625" style="29" customWidth="1"/>
    <col min="13" max="16384" width="9.140625" style="29" customWidth="1"/>
  </cols>
  <sheetData>
    <row r="1" spans="1:12" s="1" customFormat="1" ht="11.25" customHeight="1">
      <c r="A1" s="391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s="1" customFormat="1" ht="11.2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1:12" s="1" customFormat="1" ht="11.25" customHeight="1">
      <c r="A5" s="90"/>
      <c r="B5" s="90"/>
      <c r="C5" s="397">
        <v>2007</v>
      </c>
      <c r="D5" s="397"/>
      <c r="E5" s="397"/>
      <c r="F5" s="397"/>
      <c r="G5" s="397"/>
      <c r="H5" s="397"/>
      <c r="I5" s="397"/>
      <c r="J5" s="397"/>
      <c r="K5" s="397"/>
      <c r="L5" s="397"/>
    </row>
    <row r="6" spans="1:12" s="1" customFormat="1" ht="11.25" customHeight="1">
      <c r="A6" s="66" t="s">
        <v>3</v>
      </c>
      <c r="B6" s="66"/>
      <c r="C6" s="61" t="s">
        <v>48</v>
      </c>
      <c r="D6" s="93"/>
      <c r="E6" s="93" t="s">
        <v>49</v>
      </c>
      <c r="F6" s="93"/>
      <c r="G6" s="66" t="s">
        <v>50</v>
      </c>
      <c r="H6" s="66" t="s">
        <v>51</v>
      </c>
      <c r="I6" s="92"/>
      <c r="J6" s="66" t="s">
        <v>52</v>
      </c>
      <c r="K6" s="92"/>
      <c r="L6" s="66" t="s">
        <v>62</v>
      </c>
    </row>
    <row r="7" spans="1:12" s="1" customFormat="1" ht="11.25" customHeight="1">
      <c r="A7" s="68" t="s">
        <v>10</v>
      </c>
      <c r="B7" s="94"/>
      <c r="C7" s="98"/>
      <c r="D7" s="70"/>
      <c r="E7" s="113"/>
      <c r="F7" s="70"/>
      <c r="G7" s="98"/>
      <c r="H7" s="98"/>
      <c r="I7" s="97"/>
      <c r="J7" s="98"/>
      <c r="K7" s="97"/>
      <c r="L7" s="98"/>
    </row>
    <row r="8" spans="1:12" s="1" customFormat="1" ht="11.25" customHeight="1">
      <c r="A8" s="71" t="s">
        <v>11</v>
      </c>
      <c r="B8" s="114"/>
      <c r="C8" s="115">
        <v>10642</v>
      </c>
      <c r="D8" s="79"/>
      <c r="E8" s="72">
        <v>8983</v>
      </c>
      <c r="F8" s="79"/>
      <c r="G8" s="72">
        <v>10052</v>
      </c>
      <c r="H8" s="100">
        <v>7430</v>
      </c>
      <c r="I8" s="100"/>
      <c r="J8" s="100">
        <v>4703</v>
      </c>
      <c r="K8" s="100"/>
      <c r="L8" s="100">
        <v>99853</v>
      </c>
    </row>
    <row r="9" spans="1:12" s="1" customFormat="1" ht="11.25" customHeight="1">
      <c r="A9" s="71" t="s">
        <v>63</v>
      </c>
      <c r="B9" s="114"/>
      <c r="C9" s="115">
        <v>27868</v>
      </c>
      <c r="D9" s="79"/>
      <c r="E9" s="72">
        <v>25833</v>
      </c>
      <c r="F9" s="79"/>
      <c r="G9" s="115">
        <v>28076</v>
      </c>
      <c r="H9" s="115">
        <v>20923</v>
      </c>
      <c r="I9" s="116"/>
      <c r="J9" s="115">
        <v>13698</v>
      </c>
      <c r="K9" s="116"/>
      <c r="L9" s="115">
        <v>281803</v>
      </c>
    </row>
    <row r="10" spans="1:12" s="1" customFormat="1" ht="11.25" customHeight="1">
      <c r="A10" s="74" t="s">
        <v>272</v>
      </c>
      <c r="B10" s="114"/>
      <c r="C10" s="117">
        <v>38510</v>
      </c>
      <c r="D10" s="117"/>
      <c r="E10" s="117">
        <v>34816</v>
      </c>
      <c r="F10" s="117"/>
      <c r="G10" s="117">
        <v>38128</v>
      </c>
      <c r="H10" s="117">
        <v>28352</v>
      </c>
      <c r="I10" s="118"/>
      <c r="J10" s="117">
        <v>18400</v>
      </c>
      <c r="K10" s="118"/>
      <c r="L10" s="117">
        <v>381653</v>
      </c>
    </row>
    <row r="11" spans="1:12" s="1" customFormat="1" ht="11.25" customHeight="1">
      <c r="A11" s="77" t="s">
        <v>14</v>
      </c>
      <c r="B11" s="114"/>
      <c r="C11" s="115"/>
      <c r="D11" s="79"/>
      <c r="E11" s="72"/>
      <c r="F11" s="79"/>
      <c r="G11" s="115"/>
      <c r="H11" s="115"/>
      <c r="I11" s="116"/>
      <c r="J11" s="115"/>
      <c r="K11" s="116"/>
      <c r="L11" s="115"/>
    </row>
    <row r="12" spans="1:12" s="1" customFormat="1" ht="11.25" customHeight="1">
      <c r="A12" s="71" t="s">
        <v>15</v>
      </c>
      <c r="B12" s="114"/>
      <c r="C12" s="99" t="s">
        <v>57</v>
      </c>
      <c r="D12" s="79"/>
      <c r="E12" s="72" t="s">
        <v>57</v>
      </c>
      <c r="F12" s="79"/>
      <c r="G12" s="99" t="s">
        <v>57</v>
      </c>
      <c r="H12" s="99" t="s">
        <v>57</v>
      </c>
      <c r="I12" s="116"/>
      <c r="J12" s="99" t="s">
        <v>57</v>
      </c>
      <c r="K12" s="116"/>
      <c r="L12" s="99" t="s">
        <v>57</v>
      </c>
    </row>
    <row r="13" spans="1:12" s="1" customFormat="1" ht="11.25" customHeight="1">
      <c r="A13" s="71" t="s">
        <v>16</v>
      </c>
      <c r="B13" s="114"/>
      <c r="C13" s="99" t="s">
        <v>57</v>
      </c>
      <c r="D13" s="79"/>
      <c r="E13" s="72" t="s">
        <v>57</v>
      </c>
      <c r="F13" s="79"/>
      <c r="G13" s="99" t="s">
        <v>57</v>
      </c>
      <c r="H13" s="99" t="s">
        <v>57</v>
      </c>
      <c r="I13" s="116"/>
      <c r="J13" s="99" t="s">
        <v>57</v>
      </c>
      <c r="K13" s="116"/>
      <c r="L13" s="99" t="s">
        <v>57</v>
      </c>
    </row>
    <row r="14" spans="1:12" s="1" customFormat="1" ht="11.25" customHeight="1">
      <c r="A14" s="71" t="s">
        <v>64</v>
      </c>
      <c r="B14" s="114"/>
      <c r="C14" s="115">
        <v>10644</v>
      </c>
      <c r="D14" s="79"/>
      <c r="E14" s="72">
        <v>9926</v>
      </c>
      <c r="F14" s="79"/>
      <c r="G14" s="115">
        <v>11943</v>
      </c>
      <c r="H14" s="115">
        <v>8601</v>
      </c>
      <c r="I14" s="116"/>
      <c r="J14" s="115">
        <v>3843</v>
      </c>
      <c r="K14" s="116"/>
      <c r="L14" s="115">
        <v>111848</v>
      </c>
    </row>
    <row r="15" spans="1:12" s="1" customFormat="1" ht="11.25" customHeight="1">
      <c r="A15" s="71" t="s">
        <v>18</v>
      </c>
      <c r="B15" s="114"/>
      <c r="C15" s="115">
        <v>6111</v>
      </c>
      <c r="D15" s="79"/>
      <c r="E15" s="72">
        <v>5793</v>
      </c>
      <c r="F15" s="79"/>
      <c r="G15" s="115">
        <v>5952</v>
      </c>
      <c r="H15" s="115">
        <v>5143</v>
      </c>
      <c r="I15" s="116"/>
      <c r="J15" s="115">
        <v>2572</v>
      </c>
      <c r="K15" s="116"/>
      <c r="L15" s="115">
        <v>60451</v>
      </c>
    </row>
    <row r="16" spans="1:12" s="1" customFormat="1" ht="11.25" customHeight="1">
      <c r="A16" s="74" t="s">
        <v>272</v>
      </c>
      <c r="B16" s="114"/>
      <c r="C16" s="117">
        <v>54635</v>
      </c>
      <c r="D16" s="118"/>
      <c r="E16" s="117">
        <v>47978</v>
      </c>
      <c r="F16" s="118"/>
      <c r="G16" s="117">
        <v>51266</v>
      </c>
      <c r="H16" s="117">
        <v>42934</v>
      </c>
      <c r="I16" s="118"/>
      <c r="J16" s="117">
        <v>24910</v>
      </c>
      <c r="K16" s="118"/>
      <c r="L16" s="117">
        <v>560837</v>
      </c>
    </row>
    <row r="17" spans="1:12" s="1" customFormat="1" ht="11.25" customHeight="1">
      <c r="A17" s="77" t="s">
        <v>19</v>
      </c>
      <c r="B17" s="114"/>
      <c r="C17" s="115"/>
      <c r="D17" s="79"/>
      <c r="E17" s="72"/>
      <c r="F17" s="79"/>
      <c r="G17" s="115"/>
      <c r="H17" s="115"/>
      <c r="I17" s="116"/>
      <c r="J17" s="115"/>
      <c r="K17" s="116"/>
      <c r="L17" s="115"/>
    </row>
    <row r="18" spans="1:12" s="1" customFormat="1" ht="11.25" customHeight="1">
      <c r="A18" s="71" t="s">
        <v>20</v>
      </c>
      <c r="B18" s="114"/>
      <c r="C18" s="100">
        <v>1731</v>
      </c>
      <c r="D18" s="79"/>
      <c r="E18" s="72">
        <v>1769</v>
      </c>
      <c r="F18" s="79"/>
      <c r="G18" s="115">
        <v>1688</v>
      </c>
      <c r="H18" s="115">
        <v>1195</v>
      </c>
      <c r="I18" s="116"/>
      <c r="J18" s="115">
        <v>721</v>
      </c>
      <c r="K18" s="116"/>
      <c r="L18" s="115">
        <v>16676</v>
      </c>
    </row>
    <row r="19" spans="1:12" s="1" customFormat="1" ht="11.25" customHeight="1">
      <c r="A19" s="71" t="s">
        <v>21</v>
      </c>
      <c r="B19" s="114"/>
      <c r="C19" s="72" t="s">
        <v>57</v>
      </c>
      <c r="D19" s="99"/>
      <c r="E19" s="99" t="s">
        <v>57</v>
      </c>
      <c r="F19" s="99"/>
      <c r="G19" s="115" t="s">
        <v>57</v>
      </c>
      <c r="H19" s="115" t="s">
        <v>57</v>
      </c>
      <c r="I19" s="99"/>
      <c r="J19" s="115" t="s">
        <v>57</v>
      </c>
      <c r="K19" s="69"/>
      <c r="L19" s="99" t="s">
        <v>57</v>
      </c>
    </row>
    <row r="20" spans="1:12" s="1" customFormat="1" ht="11.25" customHeight="1">
      <c r="A20" s="71" t="s">
        <v>22</v>
      </c>
      <c r="B20" s="114"/>
      <c r="C20" s="72" t="s">
        <v>57</v>
      </c>
      <c r="D20" s="99"/>
      <c r="E20" s="99" t="s">
        <v>57</v>
      </c>
      <c r="F20" s="99"/>
      <c r="G20" s="115" t="s">
        <v>57</v>
      </c>
      <c r="H20" s="115" t="s">
        <v>57</v>
      </c>
      <c r="I20" s="109"/>
      <c r="J20" s="115" t="s">
        <v>57</v>
      </c>
      <c r="K20" s="69"/>
      <c r="L20" s="109" t="s">
        <v>57</v>
      </c>
    </row>
    <row r="21" spans="1:12" s="1" customFormat="1" ht="11.25" customHeight="1">
      <c r="A21" s="74" t="s">
        <v>272</v>
      </c>
      <c r="B21" s="114"/>
      <c r="C21" s="75">
        <v>13205</v>
      </c>
      <c r="D21" s="118"/>
      <c r="E21" s="117">
        <v>11207</v>
      </c>
      <c r="F21" s="118"/>
      <c r="G21" s="117">
        <v>11788</v>
      </c>
      <c r="H21" s="117">
        <v>8834</v>
      </c>
      <c r="I21" s="118"/>
      <c r="J21" s="117">
        <v>6397</v>
      </c>
      <c r="K21" s="118"/>
      <c r="L21" s="117">
        <v>138922</v>
      </c>
    </row>
    <row r="22" spans="1:12" s="1" customFormat="1" ht="11.25" customHeight="1">
      <c r="A22" s="77" t="s">
        <v>23</v>
      </c>
      <c r="B22" s="114"/>
      <c r="C22" s="115"/>
      <c r="D22" s="79"/>
      <c r="E22" s="72"/>
      <c r="F22" s="79"/>
      <c r="G22" s="115"/>
      <c r="H22" s="115"/>
      <c r="I22" s="116"/>
      <c r="J22" s="115"/>
      <c r="K22" s="116"/>
      <c r="L22" s="115"/>
    </row>
    <row r="23" spans="1:12" s="1" customFormat="1" ht="11.25" customHeight="1">
      <c r="A23" s="71" t="s">
        <v>24</v>
      </c>
      <c r="B23" s="114"/>
      <c r="C23" s="115">
        <v>47115</v>
      </c>
      <c r="D23" s="79"/>
      <c r="E23" s="72">
        <v>35782</v>
      </c>
      <c r="F23" s="79"/>
      <c r="G23" s="115">
        <v>40255</v>
      </c>
      <c r="H23" s="115">
        <v>34291</v>
      </c>
      <c r="I23" s="116"/>
      <c r="J23" s="115">
        <v>29366</v>
      </c>
      <c r="K23" s="116"/>
      <c r="L23" s="115">
        <v>554581</v>
      </c>
    </row>
    <row r="24" spans="1:12" s="1" customFormat="1" ht="11.25" customHeight="1">
      <c r="A24" s="71" t="s">
        <v>25</v>
      </c>
      <c r="B24" s="114"/>
      <c r="C24" s="115">
        <v>43557</v>
      </c>
      <c r="D24" s="79"/>
      <c r="E24" s="72">
        <v>36994</v>
      </c>
      <c r="F24" s="79"/>
      <c r="G24" s="115">
        <v>41330</v>
      </c>
      <c r="H24" s="115">
        <v>34454</v>
      </c>
      <c r="I24" s="116"/>
      <c r="J24" s="115">
        <v>24873</v>
      </c>
      <c r="K24" s="116"/>
      <c r="L24" s="115">
        <v>466294</v>
      </c>
    </row>
    <row r="25" spans="1:12" s="1" customFormat="1" ht="11.25" customHeight="1">
      <c r="A25" s="71" t="s">
        <v>26</v>
      </c>
      <c r="B25" s="114"/>
      <c r="C25" s="115">
        <v>5963</v>
      </c>
      <c r="D25" s="79"/>
      <c r="E25" s="72">
        <v>4767</v>
      </c>
      <c r="F25" s="79"/>
      <c r="G25" s="115">
        <v>4452</v>
      </c>
      <c r="H25" s="115">
        <v>3594</v>
      </c>
      <c r="I25" s="116"/>
      <c r="J25" s="115">
        <v>2676</v>
      </c>
      <c r="K25" s="116"/>
      <c r="L25" s="115">
        <v>58280</v>
      </c>
    </row>
    <row r="26" spans="1:12" s="1" customFormat="1" ht="11.25" customHeight="1">
      <c r="A26" s="71" t="s">
        <v>27</v>
      </c>
      <c r="B26" s="114"/>
      <c r="C26" s="115" t="s">
        <v>60</v>
      </c>
      <c r="D26" s="79"/>
      <c r="E26" s="72" t="s">
        <v>65</v>
      </c>
      <c r="F26" s="79"/>
      <c r="G26" s="115" t="s">
        <v>60</v>
      </c>
      <c r="H26" s="115" t="s">
        <v>66</v>
      </c>
      <c r="I26" s="116"/>
      <c r="J26" s="115" t="s">
        <v>60</v>
      </c>
      <c r="K26" s="116"/>
      <c r="L26" s="115" t="s">
        <v>67</v>
      </c>
    </row>
    <row r="27" spans="1:12" s="1" customFormat="1" ht="11.25" customHeight="1">
      <c r="A27" s="71" t="s">
        <v>29</v>
      </c>
      <c r="B27" s="114"/>
      <c r="C27" s="119">
        <v>42899</v>
      </c>
      <c r="D27" s="120"/>
      <c r="E27" s="119">
        <v>34630</v>
      </c>
      <c r="F27" s="120"/>
      <c r="G27" s="119">
        <v>36537</v>
      </c>
      <c r="H27" s="115">
        <v>32212</v>
      </c>
      <c r="I27" s="116"/>
      <c r="J27" s="115">
        <v>25584</v>
      </c>
      <c r="K27" s="116"/>
      <c r="L27" s="115">
        <v>464277</v>
      </c>
    </row>
    <row r="28" spans="1:12" s="1" customFormat="1" ht="11.25" customHeight="1">
      <c r="A28" s="74" t="s">
        <v>272</v>
      </c>
      <c r="B28" s="114"/>
      <c r="C28" s="121">
        <v>139533</v>
      </c>
      <c r="D28" s="122"/>
      <c r="E28" s="121">
        <v>112173</v>
      </c>
      <c r="F28" s="122"/>
      <c r="G28" s="121">
        <v>122573</v>
      </c>
      <c r="H28" s="117">
        <v>104551</v>
      </c>
      <c r="I28" s="118"/>
      <c r="J28" s="117">
        <v>82499</v>
      </c>
      <c r="K28" s="118"/>
      <c r="L28" s="117">
        <v>1543432</v>
      </c>
    </row>
    <row r="29" spans="1:12" s="1" customFormat="1" ht="11.25" customHeight="1">
      <c r="A29" s="77" t="s">
        <v>30</v>
      </c>
      <c r="B29" s="114"/>
      <c r="C29" s="100"/>
      <c r="D29" s="79"/>
      <c r="E29" s="72"/>
      <c r="F29" s="79"/>
      <c r="G29" s="115"/>
      <c r="H29" s="115"/>
      <c r="I29" s="116"/>
      <c r="J29" s="115"/>
      <c r="K29" s="116"/>
      <c r="L29" s="115"/>
    </row>
    <row r="30" spans="1:12" s="1" customFormat="1" ht="11.25" customHeight="1">
      <c r="A30" s="71" t="s">
        <v>31</v>
      </c>
      <c r="B30" s="114"/>
      <c r="C30" s="115">
        <v>33877</v>
      </c>
      <c r="D30" s="79"/>
      <c r="E30" s="72">
        <v>27464</v>
      </c>
      <c r="F30" s="79"/>
      <c r="G30" s="115">
        <v>29428</v>
      </c>
      <c r="H30" s="115">
        <v>26835</v>
      </c>
      <c r="I30" s="116"/>
      <c r="J30" s="115">
        <v>20749</v>
      </c>
      <c r="K30" s="116"/>
      <c r="L30" s="115">
        <v>371031</v>
      </c>
    </row>
    <row r="31" spans="1:12" s="1" customFormat="1" ht="11.25" customHeight="1">
      <c r="A31" s="71" t="s">
        <v>32</v>
      </c>
      <c r="B31" s="114"/>
      <c r="C31" s="115">
        <v>9768</v>
      </c>
      <c r="D31" s="79"/>
      <c r="E31" s="72">
        <v>8441</v>
      </c>
      <c r="F31" s="79"/>
      <c r="G31" s="115">
        <v>9232</v>
      </c>
      <c r="H31" s="115">
        <v>7736</v>
      </c>
      <c r="I31" s="116"/>
      <c r="J31" s="115">
        <v>5901</v>
      </c>
      <c r="K31" s="116"/>
      <c r="L31" s="115">
        <v>104565</v>
      </c>
    </row>
    <row r="32" spans="1:12" s="1" customFormat="1" ht="11.25" customHeight="1">
      <c r="A32" s="74" t="s">
        <v>272</v>
      </c>
      <c r="B32" s="114"/>
      <c r="C32" s="75">
        <v>43645</v>
      </c>
      <c r="D32" s="75"/>
      <c r="E32" s="75">
        <v>35905</v>
      </c>
      <c r="F32" s="75"/>
      <c r="G32" s="117">
        <v>38661</v>
      </c>
      <c r="H32" s="117">
        <v>34571</v>
      </c>
      <c r="I32" s="118"/>
      <c r="J32" s="117">
        <v>26650</v>
      </c>
      <c r="K32" s="118"/>
      <c r="L32" s="117">
        <v>475597</v>
      </c>
    </row>
    <row r="33" spans="1:12" s="1" customFormat="1" ht="11.25" customHeight="1">
      <c r="A33" s="77" t="s">
        <v>33</v>
      </c>
      <c r="B33" s="114"/>
      <c r="C33" s="100"/>
      <c r="D33" s="79"/>
      <c r="E33" s="72"/>
      <c r="F33" s="79"/>
      <c r="G33" s="115"/>
      <c r="H33" s="115"/>
      <c r="I33" s="116"/>
      <c r="J33" s="115"/>
      <c r="K33" s="116"/>
      <c r="L33" s="115"/>
    </row>
    <row r="34" spans="1:12" s="1" customFormat="1" ht="11.25" customHeight="1">
      <c r="A34" s="71" t="s">
        <v>34</v>
      </c>
      <c r="B34" s="114"/>
      <c r="C34" s="100">
        <v>16422</v>
      </c>
      <c r="D34" s="79"/>
      <c r="E34" s="72">
        <v>11875</v>
      </c>
      <c r="F34" s="79"/>
      <c r="G34" s="115">
        <v>14113</v>
      </c>
      <c r="H34" s="115">
        <v>12578</v>
      </c>
      <c r="I34" s="116"/>
      <c r="J34" s="115">
        <v>8311</v>
      </c>
      <c r="K34" s="116"/>
      <c r="L34" s="115">
        <v>152333</v>
      </c>
    </row>
    <row r="35" spans="1:12" s="1" customFormat="1" ht="11.25" customHeight="1">
      <c r="A35" s="71" t="s">
        <v>35</v>
      </c>
      <c r="B35" s="114"/>
      <c r="C35" s="115">
        <v>17092</v>
      </c>
      <c r="D35" s="79"/>
      <c r="E35" s="72">
        <v>14287</v>
      </c>
      <c r="F35" s="79"/>
      <c r="G35" s="115">
        <v>17048</v>
      </c>
      <c r="H35" s="115">
        <v>13982</v>
      </c>
      <c r="I35" s="116"/>
      <c r="J35" s="115">
        <v>10209</v>
      </c>
      <c r="K35" s="116"/>
      <c r="L35" s="115">
        <v>180447</v>
      </c>
    </row>
    <row r="36" spans="1:12" s="1" customFormat="1" ht="11.25" customHeight="1">
      <c r="A36" s="71" t="s">
        <v>36</v>
      </c>
      <c r="B36" s="114"/>
      <c r="C36" s="115">
        <v>17023</v>
      </c>
      <c r="D36" s="79"/>
      <c r="E36" s="72">
        <v>13403</v>
      </c>
      <c r="F36" s="79"/>
      <c r="G36" s="115">
        <v>15895</v>
      </c>
      <c r="H36" s="115">
        <v>13941</v>
      </c>
      <c r="I36" s="116"/>
      <c r="J36" s="115">
        <v>10083</v>
      </c>
      <c r="K36" s="116"/>
      <c r="L36" s="115">
        <v>172273</v>
      </c>
    </row>
    <row r="37" spans="1:12" s="1" customFormat="1" ht="11.25" customHeight="1">
      <c r="A37" s="74" t="s">
        <v>272</v>
      </c>
      <c r="B37" s="114"/>
      <c r="C37" s="117">
        <v>50537</v>
      </c>
      <c r="D37" s="118"/>
      <c r="E37" s="117">
        <v>39565</v>
      </c>
      <c r="F37" s="118"/>
      <c r="G37" s="117">
        <v>47056</v>
      </c>
      <c r="H37" s="117">
        <v>40500</v>
      </c>
      <c r="I37" s="118"/>
      <c r="J37" s="117">
        <v>28603</v>
      </c>
      <c r="K37" s="118"/>
      <c r="L37" s="117">
        <v>505050</v>
      </c>
    </row>
    <row r="38" spans="1:12" s="1" customFormat="1" ht="11.25" customHeight="1">
      <c r="A38" s="77" t="s">
        <v>37</v>
      </c>
      <c r="B38" s="114"/>
      <c r="C38" s="115"/>
      <c r="D38" s="79"/>
      <c r="E38" s="72"/>
      <c r="F38" s="79"/>
      <c r="G38" s="115"/>
      <c r="H38" s="115"/>
      <c r="I38" s="116"/>
      <c r="J38" s="115"/>
      <c r="K38" s="116"/>
      <c r="L38" s="115"/>
    </row>
    <row r="39" spans="1:12" s="1" customFormat="1" ht="11.25" customHeight="1">
      <c r="A39" s="71" t="s">
        <v>38</v>
      </c>
      <c r="B39" s="114"/>
      <c r="C39" s="99" t="s">
        <v>57</v>
      </c>
      <c r="D39" s="99"/>
      <c r="E39" s="99" t="s">
        <v>57</v>
      </c>
      <c r="F39" s="99"/>
      <c r="G39" s="115" t="s">
        <v>57</v>
      </c>
      <c r="H39" s="115" t="s">
        <v>57</v>
      </c>
      <c r="I39" s="123"/>
      <c r="J39" s="115" t="s">
        <v>57</v>
      </c>
      <c r="K39" s="69"/>
      <c r="L39" s="99" t="s">
        <v>57</v>
      </c>
    </row>
    <row r="40" spans="1:12" s="1" customFormat="1" ht="11.25" customHeight="1">
      <c r="A40" s="71" t="s">
        <v>39</v>
      </c>
      <c r="B40" s="114"/>
      <c r="C40" s="99" t="s">
        <v>57</v>
      </c>
      <c r="D40" s="99"/>
      <c r="E40" s="99" t="s">
        <v>57</v>
      </c>
      <c r="F40" s="99"/>
      <c r="G40" s="115" t="s">
        <v>57</v>
      </c>
      <c r="H40" s="115" t="s">
        <v>57</v>
      </c>
      <c r="I40" s="123"/>
      <c r="J40" s="115" t="s">
        <v>57</v>
      </c>
      <c r="K40" s="69"/>
      <c r="L40" s="99" t="s">
        <v>57</v>
      </c>
    </row>
    <row r="41" spans="1:12" s="1" customFormat="1" ht="11.25" customHeight="1">
      <c r="A41" s="71" t="s">
        <v>40</v>
      </c>
      <c r="B41" s="114"/>
      <c r="C41" s="99" t="s">
        <v>57</v>
      </c>
      <c r="D41" s="99"/>
      <c r="E41" s="99" t="s">
        <v>57</v>
      </c>
      <c r="F41" s="99"/>
      <c r="G41" s="115" t="s">
        <v>57</v>
      </c>
      <c r="H41" s="115" t="s">
        <v>57</v>
      </c>
      <c r="I41" s="123"/>
      <c r="J41" s="115" t="s">
        <v>57</v>
      </c>
      <c r="K41" s="69"/>
      <c r="L41" s="109" t="s">
        <v>57</v>
      </c>
    </row>
    <row r="42" spans="1:12" s="1" customFormat="1" ht="11.25" customHeight="1">
      <c r="A42" s="74" t="s">
        <v>272</v>
      </c>
      <c r="B42" s="114"/>
      <c r="C42" s="117">
        <v>8367</v>
      </c>
      <c r="D42" s="118"/>
      <c r="E42" s="117">
        <v>7398</v>
      </c>
      <c r="F42" s="118"/>
      <c r="G42" s="117">
        <v>8916</v>
      </c>
      <c r="H42" s="117">
        <v>7194</v>
      </c>
      <c r="I42" s="118"/>
      <c r="J42" s="117">
        <v>3665</v>
      </c>
      <c r="K42" s="118"/>
      <c r="L42" s="117">
        <v>97535</v>
      </c>
    </row>
    <row r="43" spans="1:12" s="1" customFormat="1" ht="11.25" customHeight="1">
      <c r="A43" s="77" t="s">
        <v>41</v>
      </c>
      <c r="B43" s="114"/>
      <c r="C43" s="100"/>
      <c r="D43" s="79"/>
      <c r="E43" s="72"/>
      <c r="F43" s="79"/>
      <c r="G43" s="115"/>
      <c r="H43" s="115"/>
      <c r="I43" s="116"/>
      <c r="J43" s="115"/>
      <c r="K43" s="116"/>
      <c r="L43" s="115"/>
    </row>
    <row r="44" spans="1:12" s="1" customFormat="1" ht="11.25" customHeight="1">
      <c r="A44" s="71" t="s">
        <v>42</v>
      </c>
      <c r="B44" s="114"/>
      <c r="C44" s="115">
        <v>7260</v>
      </c>
      <c r="D44" s="79"/>
      <c r="E44" s="72">
        <v>5545</v>
      </c>
      <c r="F44" s="79"/>
      <c r="G44" s="99">
        <v>6374</v>
      </c>
      <c r="H44" s="99">
        <v>5411</v>
      </c>
      <c r="I44" s="116"/>
      <c r="J44" s="99">
        <v>3985</v>
      </c>
      <c r="K44" s="116"/>
      <c r="L44" s="99">
        <v>73768</v>
      </c>
    </row>
    <row r="45" spans="1:12" s="1" customFormat="1" ht="11.25" customHeight="1">
      <c r="A45" s="71" t="s">
        <v>43</v>
      </c>
      <c r="B45" s="114"/>
      <c r="C45" s="99">
        <v>41867</v>
      </c>
      <c r="D45" s="79"/>
      <c r="E45" s="72">
        <v>35860</v>
      </c>
      <c r="F45" s="79"/>
      <c r="G45" s="115">
        <v>37234</v>
      </c>
      <c r="H45" s="115">
        <v>27553</v>
      </c>
      <c r="I45" s="116"/>
      <c r="J45" s="115">
        <v>21067</v>
      </c>
      <c r="K45" s="116"/>
      <c r="L45" s="115">
        <v>432076</v>
      </c>
    </row>
    <row r="46" spans="1:12" s="1" customFormat="1" ht="11.25" customHeight="1">
      <c r="A46" s="74" t="s">
        <v>272</v>
      </c>
      <c r="B46" s="114"/>
      <c r="C46" s="117">
        <v>49128</v>
      </c>
      <c r="D46" s="117"/>
      <c r="E46" s="117">
        <v>41405</v>
      </c>
      <c r="F46" s="117"/>
      <c r="G46" s="117">
        <v>43608</v>
      </c>
      <c r="H46" s="117">
        <v>32964</v>
      </c>
      <c r="I46" s="118"/>
      <c r="J46" s="117">
        <v>25052</v>
      </c>
      <c r="K46" s="118"/>
      <c r="L46" s="117">
        <v>505846</v>
      </c>
    </row>
    <row r="47" spans="1:12" s="1" customFormat="1" ht="11.25" customHeight="1">
      <c r="A47" s="81" t="s">
        <v>273</v>
      </c>
      <c r="B47" s="114"/>
      <c r="C47" s="124">
        <v>397560</v>
      </c>
      <c r="D47" s="79"/>
      <c r="E47" s="72">
        <v>330448</v>
      </c>
      <c r="F47" s="79"/>
      <c r="G47" s="115">
        <v>361995</v>
      </c>
      <c r="H47" s="115">
        <v>299902</v>
      </c>
      <c r="I47" s="116"/>
      <c r="J47" s="115">
        <v>216178</v>
      </c>
      <c r="K47" s="116"/>
      <c r="L47" s="115">
        <v>4208874</v>
      </c>
    </row>
    <row r="48" spans="1:12" s="1" customFormat="1" ht="11.25" customHeight="1">
      <c r="A48" s="77" t="s">
        <v>274</v>
      </c>
      <c r="B48" s="114"/>
      <c r="C48" s="115">
        <v>8215</v>
      </c>
      <c r="D48" s="79"/>
      <c r="E48" s="72">
        <v>6830</v>
      </c>
      <c r="F48" s="79"/>
      <c r="G48" s="115">
        <v>6646</v>
      </c>
      <c r="H48" s="115">
        <v>5930</v>
      </c>
      <c r="I48" s="116"/>
      <c r="J48" s="115">
        <v>2556</v>
      </c>
      <c r="K48" s="116"/>
      <c r="L48" s="115">
        <v>72741</v>
      </c>
    </row>
    <row r="49" spans="1:12" s="1" customFormat="1" ht="11.25" customHeight="1">
      <c r="A49" s="81" t="s">
        <v>275</v>
      </c>
      <c r="B49" s="110"/>
      <c r="C49" s="84">
        <v>405775</v>
      </c>
      <c r="D49" s="111"/>
      <c r="E49" s="125">
        <v>337278</v>
      </c>
      <c r="F49" s="111"/>
      <c r="G49" s="126">
        <v>368641</v>
      </c>
      <c r="H49" s="126">
        <v>305832</v>
      </c>
      <c r="I49" s="127"/>
      <c r="J49" s="126">
        <v>218734</v>
      </c>
      <c r="K49" s="127"/>
      <c r="L49" s="126">
        <v>4281615</v>
      </c>
    </row>
    <row r="50" ht="11.25" customHeight="1">
      <c r="A50" s="112" t="s">
        <v>45</v>
      </c>
    </row>
  </sheetData>
  <sheetProtection/>
  <mergeCells count="4">
    <mergeCell ref="A1:L1"/>
    <mergeCell ref="A2:L2"/>
    <mergeCell ref="C5:L5"/>
    <mergeCell ref="A3:L4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54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5.7109375" style="29" customWidth="1"/>
    <col min="2" max="2" width="0.85546875" style="29" customWidth="1"/>
    <col min="3" max="3" width="6.57421875" style="29" customWidth="1"/>
    <col min="4" max="4" width="0.85546875" style="29" customWidth="1"/>
    <col min="5" max="5" width="7.00390625" style="29" customWidth="1"/>
    <col min="6" max="6" width="0.85546875" style="29" customWidth="1"/>
    <col min="7" max="7" width="7.00390625" style="29" customWidth="1"/>
    <col min="8" max="8" width="0.85546875" style="29" customWidth="1"/>
    <col min="9" max="9" width="7.421875" style="29" customWidth="1"/>
    <col min="10" max="10" width="0.85546875" style="29" customWidth="1"/>
    <col min="11" max="11" width="7.421875" style="29" customWidth="1"/>
    <col min="12" max="12" width="0.85546875" style="29" customWidth="1"/>
    <col min="13" max="13" width="9.00390625" style="29" customWidth="1"/>
    <col min="14" max="16384" width="9.140625" style="29" customWidth="1"/>
  </cols>
  <sheetData>
    <row r="1" spans="1:13" s="1" customFormat="1" ht="11.25" customHeight="1">
      <c r="A1" s="391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1" customFormat="1" ht="11.2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1" customFormat="1" ht="11.25" customHeight="1">
      <c r="A5" s="90"/>
      <c r="B5" s="63"/>
      <c r="C5" s="396">
        <v>2008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s="1" customFormat="1" ht="11.25" customHeight="1">
      <c r="A6" s="66" t="s">
        <v>3</v>
      </c>
      <c r="B6" s="92"/>
      <c r="C6" s="93" t="s">
        <v>4</v>
      </c>
      <c r="D6" s="93"/>
      <c r="E6" s="93" t="s">
        <v>5</v>
      </c>
      <c r="F6" s="93"/>
      <c r="G6" s="93" t="s">
        <v>6</v>
      </c>
      <c r="H6" s="93"/>
      <c r="I6" s="93" t="s">
        <v>7</v>
      </c>
      <c r="J6" s="93"/>
      <c r="K6" s="93" t="s">
        <v>68</v>
      </c>
      <c r="L6" s="93"/>
      <c r="M6" s="93" t="s">
        <v>53</v>
      </c>
    </row>
    <row r="7" spans="1:13" s="1" customFormat="1" ht="11.25" customHeight="1">
      <c r="A7" s="68" t="s">
        <v>10</v>
      </c>
      <c r="B7" s="70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1" customFormat="1" ht="11.25" customHeight="1">
      <c r="A8" s="71" t="s">
        <v>11</v>
      </c>
      <c r="B8" s="100"/>
      <c r="C8" s="100">
        <v>5246</v>
      </c>
      <c r="D8" s="100"/>
      <c r="E8" s="100">
        <v>4057</v>
      </c>
      <c r="F8" s="100"/>
      <c r="G8" s="100">
        <v>5540</v>
      </c>
      <c r="H8" s="100"/>
      <c r="I8" s="100">
        <v>7495</v>
      </c>
      <c r="J8" s="100"/>
      <c r="K8" s="100">
        <v>7103</v>
      </c>
      <c r="L8" s="100"/>
      <c r="M8" s="100">
        <v>29441</v>
      </c>
    </row>
    <row r="9" spans="1:13" s="1" customFormat="1" ht="11.25" customHeight="1">
      <c r="A9" s="71" t="s">
        <v>63</v>
      </c>
      <c r="B9" s="116"/>
      <c r="C9" s="115">
        <v>15926</v>
      </c>
      <c r="D9" s="115"/>
      <c r="E9" s="115">
        <v>11482</v>
      </c>
      <c r="F9" s="115"/>
      <c r="G9" s="115">
        <v>20145</v>
      </c>
      <c r="H9" s="115"/>
      <c r="I9" s="115">
        <v>25547</v>
      </c>
      <c r="J9" s="115"/>
      <c r="K9" s="115">
        <v>23508</v>
      </c>
      <c r="L9" s="115"/>
      <c r="M9" s="115">
        <v>96608</v>
      </c>
    </row>
    <row r="10" spans="1:13" s="1" customFormat="1" ht="11.25" customHeight="1">
      <c r="A10" s="74" t="s">
        <v>272</v>
      </c>
      <c r="B10" s="118"/>
      <c r="C10" s="117">
        <v>21173</v>
      </c>
      <c r="D10" s="117"/>
      <c r="E10" s="117">
        <v>15538</v>
      </c>
      <c r="F10" s="117"/>
      <c r="G10" s="117">
        <v>25685</v>
      </c>
      <c r="H10" s="117"/>
      <c r="I10" s="117">
        <v>33042</v>
      </c>
      <c r="J10" s="117"/>
      <c r="K10" s="117">
        <v>30611</v>
      </c>
      <c r="L10" s="117"/>
      <c r="M10" s="117">
        <v>126049</v>
      </c>
    </row>
    <row r="11" spans="1:13" s="1" customFormat="1" ht="11.25" customHeight="1">
      <c r="A11" s="77" t="s">
        <v>14</v>
      </c>
      <c r="B11" s="116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s="1" customFormat="1" ht="11.25" customHeight="1">
      <c r="A12" s="71" t="s">
        <v>15</v>
      </c>
      <c r="B12" s="116"/>
      <c r="C12" s="99" t="s">
        <v>57</v>
      </c>
      <c r="D12" s="99"/>
      <c r="E12" s="99" t="s">
        <v>57</v>
      </c>
      <c r="F12" s="99"/>
      <c r="G12" s="99" t="s">
        <v>57</v>
      </c>
      <c r="H12" s="99"/>
      <c r="I12" s="99" t="s">
        <v>57</v>
      </c>
      <c r="J12" s="99"/>
      <c r="K12" s="99" t="s">
        <v>57</v>
      </c>
      <c r="L12" s="99"/>
      <c r="M12" s="99" t="s">
        <v>57</v>
      </c>
    </row>
    <row r="13" spans="1:13" s="1" customFormat="1" ht="11.25" customHeight="1">
      <c r="A13" s="71" t="s">
        <v>16</v>
      </c>
      <c r="B13" s="116"/>
      <c r="C13" s="99" t="s">
        <v>57</v>
      </c>
      <c r="D13" s="99"/>
      <c r="E13" s="99" t="s">
        <v>57</v>
      </c>
      <c r="F13" s="99"/>
      <c r="G13" s="99" t="s">
        <v>57</v>
      </c>
      <c r="H13" s="99"/>
      <c r="I13" s="99" t="s">
        <v>57</v>
      </c>
      <c r="J13" s="99"/>
      <c r="K13" s="99" t="s">
        <v>57</v>
      </c>
      <c r="L13" s="99"/>
      <c r="M13" s="99" t="s">
        <v>57</v>
      </c>
    </row>
    <row r="14" spans="1:13" s="1" customFormat="1" ht="11.25" customHeight="1">
      <c r="A14" s="71" t="s">
        <v>64</v>
      </c>
      <c r="B14" s="116"/>
      <c r="C14" s="115">
        <v>4772</v>
      </c>
      <c r="D14" s="115"/>
      <c r="E14" s="115">
        <v>3094</v>
      </c>
      <c r="F14" s="115"/>
      <c r="G14" s="115">
        <v>5520</v>
      </c>
      <c r="H14" s="115"/>
      <c r="I14" s="115">
        <v>8987</v>
      </c>
      <c r="J14" s="115"/>
      <c r="K14" s="115">
        <v>9714</v>
      </c>
      <c r="L14" s="115"/>
      <c r="M14" s="115">
        <v>32087</v>
      </c>
    </row>
    <row r="15" spans="1:13" s="1" customFormat="1" ht="11.25" customHeight="1">
      <c r="A15" s="71" t="s">
        <v>18</v>
      </c>
      <c r="B15" s="116"/>
      <c r="C15" s="119">
        <v>3410</v>
      </c>
      <c r="D15" s="119"/>
      <c r="E15" s="119">
        <v>2251</v>
      </c>
      <c r="F15" s="119"/>
      <c r="G15" s="119">
        <v>3347</v>
      </c>
      <c r="H15" s="119"/>
      <c r="I15" s="119">
        <v>5127</v>
      </c>
      <c r="J15" s="119"/>
      <c r="K15" s="119">
        <v>5359</v>
      </c>
      <c r="L15" s="119"/>
      <c r="M15" s="119">
        <v>19494</v>
      </c>
    </row>
    <row r="16" spans="1:13" s="1" customFormat="1" ht="11.25" customHeight="1">
      <c r="A16" s="74" t="s">
        <v>272</v>
      </c>
      <c r="B16" s="118"/>
      <c r="C16" s="117">
        <v>28025</v>
      </c>
      <c r="D16" s="117"/>
      <c r="E16" s="117">
        <v>23755</v>
      </c>
      <c r="F16" s="117"/>
      <c r="G16" s="117">
        <v>32443</v>
      </c>
      <c r="H16" s="117"/>
      <c r="I16" s="117">
        <v>42192</v>
      </c>
      <c r="J16" s="117"/>
      <c r="K16" s="117">
        <v>42024</v>
      </c>
      <c r="L16" s="117"/>
      <c r="M16" s="117">
        <v>168440</v>
      </c>
    </row>
    <row r="17" spans="1:13" s="1" customFormat="1" ht="11.25" customHeight="1">
      <c r="A17" s="77" t="s">
        <v>19</v>
      </c>
      <c r="B17" s="116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s="1" customFormat="1" ht="11.25" customHeight="1">
      <c r="A18" s="71" t="s">
        <v>20</v>
      </c>
      <c r="B18" s="116"/>
      <c r="C18" s="115">
        <v>591</v>
      </c>
      <c r="D18" s="115"/>
      <c r="E18" s="115">
        <v>393</v>
      </c>
      <c r="F18" s="115"/>
      <c r="G18" s="115">
        <v>1139</v>
      </c>
      <c r="H18" s="115"/>
      <c r="I18" s="115">
        <v>1182</v>
      </c>
      <c r="J18" s="115"/>
      <c r="K18" s="115">
        <v>2365</v>
      </c>
      <c r="L18" s="115"/>
      <c r="M18" s="115">
        <v>5670</v>
      </c>
    </row>
    <row r="19" spans="1:13" s="1" customFormat="1" ht="11.25" customHeight="1">
      <c r="A19" s="71" t="s">
        <v>21</v>
      </c>
      <c r="B19" s="115"/>
      <c r="C19" s="99" t="s">
        <v>57</v>
      </c>
      <c r="D19" s="99"/>
      <c r="E19" s="99" t="s">
        <v>57</v>
      </c>
      <c r="F19" s="99"/>
      <c r="G19" s="99" t="s">
        <v>57</v>
      </c>
      <c r="H19" s="99"/>
      <c r="I19" s="99" t="s">
        <v>57</v>
      </c>
      <c r="J19" s="99"/>
      <c r="K19" s="99" t="s">
        <v>57</v>
      </c>
      <c r="L19" s="99"/>
      <c r="M19" s="99" t="s">
        <v>57</v>
      </c>
    </row>
    <row r="20" spans="1:13" s="1" customFormat="1" ht="11.25" customHeight="1">
      <c r="A20" s="71" t="s">
        <v>22</v>
      </c>
      <c r="B20" s="115"/>
      <c r="C20" s="109" t="s">
        <v>57</v>
      </c>
      <c r="D20" s="109"/>
      <c r="E20" s="109" t="s">
        <v>57</v>
      </c>
      <c r="F20" s="109"/>
      <c r="G20" s="109" t="s">
        <v>57</v>
      </c>
      <c r="H20" s="109"/>
      <c r="I20" s="109" t="s">
        <v>57</v>
      </c>
      <c r="J20" s="109"/>
      <c r="K20" s="109" t="s">
        <v>57</v>
      </c>
      <c r="L20" s="109"/>
      <c r="M20" s="109" t="s">
        <v>57</v>
      </c>
    </row>
    <row r="21" spans="1:13" s="1" customFormat="1" ht="11.25" customHeight="1">
      <c r="A21" s="74" t="s">
        <v>272</v>
      </c>
      <c r="B21" s="118"/>
      <c r="C21" s="117">
        <v>6004</v>
      </c>
      <c r="D21" s="117"/>
      <c r="E21" s="117">
        <v>4557</v>
      </c>
      <c r="F21" s="117"/>
      <c r="G21" s="117">
        <v>9134</v>
      </c>
      <c r="H21" s="117"/>
      <c r="I21" s="117">
        <v>13557</v>
      </c>
      <c r="J21" s="117"/>
      <c r="K21" s="117">
        <v>9828</v>
      </c>
      <c r="L21" s="117"/>
      <c r="M21" s="117">
        <v>43081</v>
      </c>
    </row>
    <row r="22" spans="1:13" s="1" customFormat="1" ht="11.25" customHeight="1">
      <c r="A22" s="77" t="s">
        <v>23</v>
      </c>
      <c r="B22" s="116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s="1" customFormat="1" ht="11.25" customHeight="1">
      <c r="A23" s="71" t="s">
        <v>24</v>
      </c>
      <c r="B23" s="116"/>
      <c r="C23" s="115">
        <v>27411</v>
      </c>
      <c r="D23" s="115"/>
      <c r="E23" s="115">
        <v>28064</v>
      </c>
      <c r="F23" s="115"/>
      <c r="G23" s="115">
        <v>27140</v>
      </c>
      <c r="H23" s="115"/>
      <c r="I23" s="115">
        <v>26655</v>
      </c>
      <c r="J23" s="115"/>
      <c r="K23" s="115">
        <v>25462</v>
      </c>
      <c r="L23" s="115"/>
      <c r="M23" s="115">
        <v>134732</v>
      </c>
    </row>
    <row r="24" spans="1:13" s="1" customFormat="1" ht="11.25" customHeight="1">
      <c r="A24" s="71" t="s">
        <v>25</v>
      </c>
      <c r="B24" s="116"/>
      <c r="C24" s="115">
        <v>27696</v>
      </c>
      <c r="D24" s="115"/>
      <c r="E24" s="115">
        <v>25965</v>
      </c>
      <c r="F24" s="115"/>
      <c r="G24" s="115">
        <v>29613</v>
      </c>
      <c r="H24" s="115"/>
      <c r="I24" s="115">
        <v>32133</v>
      </c>
      <c r="J24" s="115"/>
      <c r="K24" s="115">
        <v>30993</v>
      </c>
      <c r="L24" s="115"/>
      <c r="M24" s="115">
        <v>146400</v>
      </c>
    </row>
    <row r="25" spans="1:13" s="1" customFormat="1" ht="11.25" customHeight="1">
      <c r="A25" s="71" t="s">
        <v>26</v>
      </c>
      <c r="B25" s="116"/>
      <c r="C25" s="115">
        <v>3484</v>
      </c>
      <c r="D25" s="115"/>
      <c r="E25" s="115">
        <v>2678</v>
      </c>
      <c r="F25" s="115"/>
      <c r="G25" s="115">
        <v>3472</v>
      </c>
      <c r="H25" s="115"/>
      <c r="I25" s="115">
        <v>4159</v>
      </c>
      <c r="J25" s="115"/>
      <c r="K25" s="115">
        <v>3082</v>
      </c>
      <c r="L25" s="115"/>
      <c r="M25" s="115">
        <v>16875</v>
      </c>
    </row>
    <row r="26" spans="1:13" s="1" customFormat="1" ht="11.25" customHeight="1">
      <c r="A26" s="71" t="s">
        <v>27</v>
      </c>
      <c r="B26" s="116"/>
      <c r="C26" s="115" t="s">
        <v>60</v>
      </c>
      <c r="D26" s="115"/>
      <c r="E26" s="115" t="s">
        <v>67</v>
      </c>
      <c r="F26" s="115"/>
      <c r="G26" s="115" t="s">
        <v>67</v>
      </c>
      <c r="H26" s="115"/>
      <c r="I26" s="115" t="s">
        <v>60</v>
      </c>
      <c r="J26" s="115"/>
      <c r="K26" s="115" t="s">
        <v>60</v>
      </c>
      <c r="L26" s="115"/>
      <c r="M26" s="115" t="s">
        <v>60</v>
      </c>
    </row>
    <row r="27" spans="1:13" s="1" customFormat="1" ht="11.25" customHeight="1">
      <c r="A27" s="71" t="s">
        <v>29</v>
      </c>
      <c r="B27" s="116"/>
      <c r="C27" s="119">
        <v>26790</v>
      </c>
      <c r="D27" s="119"/>
      <c r="E27" s="119">
        <v>26867</v>
      </c>
      <c r="F27" s="119"/>
      <c r="G27" s="119">
        <v>29044</v>
      </c>
      <c r="H27" s="119"/>
      <c r="I27" s="119">
        <v>32669</v>
      </c>
      <c r="J27" s="119"/>
      <c r="K27" s="119">
        <v>32405</v>
      </c>
      <c r="L27" s="119"/>
      <c r="M27" s="119">
        <v>147775</v>
      </c>
    </row>
    <row r="28" spans="1:13" s="1" customFormat="1" ht="11.25" customHeight="1">
      <c r="A28" s="74" t="s">
        <v>272</v>
      </c>
      <c r="B28" s="118"/>
      <c r="C28" s="117">
        <v>85381</v>
      </c>
      <c r="D28" s="117"/>
      <c r="E28" s="117">
        <v>83574</v>
      </c>
      <c r="F28" s="117"/>
      <c r="G28" s="117">
        <v>89269</v>
      </c>
      <c r="H28" s="117"/>
      <c r="I28" s="117">
        <v>95616</v>
      </c>
      <c r="J28" s="117"/>
      <c r="K28" s="117">
        <v>91941</v>
      </c>
      <c r="L28" s="117"/>
      <c r="M28" s="117">
        <v>445782</v>
      </c>
    </row>
    <row r="29" spans="1:13" s="1" customFormat="1" ht="11.25" customHeight="1">
      <c r="A29" s="77" t="s">
        <v>30</v>
      </c>
      <c r="B29" s="116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s="1" customFormat="1" ht="11.25" customHeight="1">
      <c r="A30" s="71" t="s">
        <v>31</v>
      </c>
      <c r="B30" s="116"/>
      <c r="C30" s="115">
        <v>22603</v>
      </c>
      <c r="D30" s="115"/>
      <c r="E30" s="115">
        <v>22397</v>
      </c>
      <c r="F30" s="115"/>
      <c r="G30" s="115">
        <v>24621</v>
      </c>
      <c r="H30" s="115"/>
      <c r="I30" s="115">
        <v>28392</v>
      </c>
      <c r="J30" s="115"/>
      <c r="K30" s="115">
        <v>25566</v>
      </c>
      <c r="L30" s="115"/>
      <c r="M30" s="115">
        <v>123579</v>
      </c>
    </row>
    <row r="31" spans="1:13" s="1" customFormat="1" ht="11.25" customHeight="1">
      <c r="A31" s="71" t="s">
        <v>32</v>
      </c>
      <c r="B31" s="116"/>
      <c r="C31" s="119">
        <v>5843</v>
      </c>
      <c r="D31" s="119"/>
      <c r="E31" s="119">
        <v>5334</v>
      </c>
      <c r="F31" s="119"/>
      <c r="G31" s="119">
        <v>6543</v>
      </c>
      <c r="H31" s="119"/>
      <c r="I31" s="119">
        <v>8287</v>
      </c>
      <c r="J31" s="119"/>
      <c r="K31" s="119">
        <v>7360</v>
      </c>
      <c r="L31" s="119"/>
      <c r="M31" s="119">
        <v>33367</v>
      </c>
    </row>
    <row r="32" spans="1:13" s="1" customFormat="1" ht="11.25" customHeight="1">
      <c r="A32" s="74" t="s">
        <v>272</v>
      </c>
      <c r="B32" s="118"/>
      <c r="C32" s="117">
        <v>28446</v>
      </c>
      <c r="D32" s="117"/>
      <c r="E32" s="117">
        <v>27731</v>
      </c>
      <c r="F32" s="117"/>
      <c r="G32" s="117">
        <v>31164</v>
      </c>
      <c r="H32" s="117"/>
      <c r="I32" s="117">
        <v>36679</v>
      </c>
      <c r="J32" s="117"/>
      <c r="K32" s="117">
        <v>32926</v>
      </c>
      <c r="L32" s="117"/>
      <c r="M32" s="117">
        <v>156946</v>
      </c>
    </row>
    <row r="33" spans="1:13" s="1" customFormat="1" ht="11.25" customHeight="1">
      <c r="A33" s="77" t="s">
        <v>33</v>
      </c>
      <c r="B33" s="11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1:13" s="1" customFormat="1" ht="11.25" customHeight="1">
      <c r="A34" s="71" t="s">
        <v>34</v>
      </c>
      <c r="B34" s="116"/>
      <c r="C34" s="115">
        <v>9869</v>
      </c>
      <c r="D34" s="115"/>
      <c r="E34" s="115">
        <v>8155</v>
      </c>
      <c r="F34" s="115"/>
      <c r="G34" s="115">
        <v>12717</v>
      </c>
      <c r="H34" s="115"/>
      <c r="I34" s="115">
        <v>8065</v>
      </c>
      <c r="J34" s="115"/>
      <c r="K34" s="115">
        <v>12521</v>
      </c>
      <c r="L34" s="115"/>
      <c r="M34" s="115">
        <v>51327</v>
      </c>
    </row>
    <row r="35" spans="1:13" s="1" customFormat="1" ht="11.25" customHeight="1">
      <c r="A35" s="71" t="s">
        <v>35</v>
      </c>
      <c r="B35" s="116"/>
      <c r="C35" s="115">
        <v>12958</v>
      </c>
      <c r="D35" s="115"/>
      <c r="E35" s="115">
        <v>12813</v>
      </c>
      <c r="F35" s="115"/>
      <c r="G35" s="115">
        <v>12518</v>
      </c>
      <c r="H35" s="115"/>
      <c r="I35" s="115">
        <v>14930</v>
      </c>
      <c r="J35" s="115"/>
      <c r="K35" s="115">
        <v>13788</v>
      </c>
      <c r="L35" s="115"/>
      <c r="M35" s="115">
        <v>67007</v>
      </c>
    </row>
    <row r="36" spans="1:13" s="1" customFormat="1" ht="11.25" customHeight="1">
      <c r="A36" s="71" t="s">
        <v>36</v>
      </c>
      <c r="B36" s="116"/>
      <c r="C36" s="119">
        <v>12420</v>
      </c>
      <c r="D36" s="119"/>
      <c r="E36" s="119">
        <v>12809</v>
      </c>
      <c r="F36" s="119"/>
      <c r="G36" s="119">
        <v>11978</v>
      </c>
      <c r="H36" s="119"/>
      <c r="I36" s="119">
        <v>14031</v>
      </c>
      <c r="J36" s="119"/>
      <c r="K36" s="119">
        <v>13398</v>
      </c>
      <c r="L36" s="119"/>
      <c r="M36" s="119">
        <v>64636</v>
      </c>
    </row>
    <row r="37" spans="1:13" s="1" customFormat="1" ht="11.25" customHeight="1">
      <c r="A37" s="74" t="s">
        <v>272</v>
      </c>
      <c r="B37" s="118"/>
      <c r="C37" s="117">
        <v>35248</v>
      </c>
      <c r="D37" s="117"/>
      <c r="E37" s="117">
        <v>33776</v>
      </c>
      <c r="F37" s="117"/>
      <c r="G37" s="117">
        <v>37213</v>
      </c>
      <c r="H37" s="117"/>
      <c r="I37" s="117">
        <v>37025</v>
      </c>
      <c r="J37" s="117"/>
      <c r="K37" s="117">
        <v>39707</v>
      </c>
      <c r="L37" s="117"/>
      <c r="M37" s="117">
        <v>182969</v>
      </c>
    </row>
    <row r="38" spans="1:13" s="1" customFormat="1" ht="11.25" customHeight="1">
      <c r="A38" s="77" t="s">
        <v>37</v>
      </c>
      <c r="B38" s="116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s="1" customFormat="1" ht="11.25" customHeight="1">
      <c r="A39" s="71" t="s">
        <v>38</v>
      </c>
      <c r="B39" s="115"/>
      <c r="C39" s="99" t="s">
        <v>57</v>
      </c>
      <c r="D39" s="99"/>
      <c r="E39" s="99" t="s">
        <v>57</v>
      </c>
      <c r="F39" s="99"/>
      <c r="G39" s="99" t="s">
        <v>57</v>
      </c>
      <c r="H39" s="99"/>
      <c r="I39" s="99" t="s">
        <v>57</v>
      </c>
      <c r="J39" s="99"/>
      <c r="K39" s="99" t="s">
        <v>57</v>
      </c>
      <c r="L39" s="99"/>
      <c r="M39" s="99" t="s">
        <v>57</v>
      </c>
    </row>
    <row r="40" spans="1:13" s="1" customFormat="1" ht="11.25" customHeight="1">
      <c r="A40" s="71" t="s">
        <v>39</v>
      </c>
      <c r="B40" s="115"/>
      <c r="C40" s="99" t="s">
        <v>57</v>
      </c>
      <c r="D40" s="99"/>
      <c r="E40" s="99" t="s">
        <v>57</v>
      </c>
      <c r="F40" s="99"/>
      <c r="G40" s="99" t="s">
        <v>57</v>
      </c>
      <c r="H40" s="99"/>
      <c r="I40" s="99" t="s">
        <v>57</v>
      </c>
      <c r="J40" s="99"/>
      <c r="K40" s="99" t="s">
        <v>57</v>
      </c>
      <c r="L40" s="99"/>
      <c r="M40" s="99" t="s">
        <v>57</v>
      </c>
    </row>
    <row r="41" spans="1:13" s="1" customFormat="1" ht="11.25" customHeight="1">
      <c r="A41" s="71" t="s">
        <v>40</v>
      </c>
      <c r="B41" s="115"/>
      <c r="C41" s="109" t="s">
        <v>57</v>
      </c>
      <c r="D41" s="109"/>
      <c r="E41" s="109" t="s">
        <v>57</v>
      </c>
      <c r="F41" s="109"/>
      <c r="G41" s="109" t="s">
        <v>57</v>
      </c>
      <c r="H41" s="109"/>
      <c r="I41" s="109" t="s">
        <v>57</v>
      </c>
      <c r="J41" s="109"/>
      <c r="K41" s="109" t="s">
        <v>57</v>
      </c>
      <c r="L41" s="109"/>
      <c r="M41" s="109" t="s">
        <v>57</v>
      </c>
    </row>
    <row r="42" spans="1:13" s="1" customFormat="1" ht="11.25" customHeight="1">
      <c r="A42" s="74" t="s">
        <v>272</v>
      </c>
      <c r="B42" s="118"/>
      <c r="C42" s="117">
        <v>6203</v>
      </c>
      <c r="D42" s="117"/>
      <c r="E42" s="117">
        <v>4842</v>
      </c>
      <c r="F42" s="117"/>
      <c r="G42" s="117">
        <v>6011</v>
      </c>
      <c r="H42" s="117"/>
      <c r="I42" s="117">
        <v>6151</v>
      </c>
      <c r="J42" s="117"/>
      <c r="K42" s="117">
        <v>5672</v>
      </c>
      <c r="L42" s="117"/>
      <c r="M42" s="117">
        <v>28879</v>
      </c>
    </row>
    <row r="43" spans="1:13" s="1" customFormat="1" ht="11.25" customHeight="1">
      <c r="A43" s="77" t="s">
        <v>41</v>
      </c>
      <c r="B43" s="116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s="1" customFormat="1" ht="11.25" customHeight="1">
      <c r="A44" s="71" t="s">
        <v>42</v>
      </c>
      <c r="B44" s="116"/>
      <c r="C44" s="99">
        <v>4868</v>
      </c>
      <c r="D44" s="99"/>
      <c r="E44" s="99">
        <v>4343</v>
      </c>
      <c r="F44" s="99"/>
      <c r="G44" s="99">
        <v>5040</v>
      </c>
      <c r="H44" s="99"/>
      <c r="I44" s="99">
        <v>5242</v>
      </c>
      <c r="J44" s="99"/>
      <c r="K44" s="99">
        <v>4716</v>
      </c>
      <c r="L44" s="99"/>
      <c r="M44" s="99">
        <v>24209</v>
      </c>
    </row>
    <row r="45" spans="1:13" s="1" customFormat="1" ht="11.25" customHeight="1">
      <c r="A45" s="71" t="s">
        <v>43</v>
      </c>
      <c r="B45" s="116"/>
      <c r="C45" s="115">
        <v>23766</v>
      </c>
      <c r="D45" s="115"/>
      <c r="E45" s="115">
        <v>21819</v>
      </c>
      <c r="F45" s="115"/>
      <c r="G45" s="115">
        <v>25369</v>
      </c>
      <c r="H45" s="115"/>
      <c r="I45" s="115">
        <v>27495</v>
      </c>
      <c r="J45" s="115"/>
      <c r="K45" s="115">
        <v>24813</v>
      </c>
      <c r="L45" s="115"/>
      <c r="M45" s="115">
        <v>123262</v>
      </c>
    </row>
    <row r="46" spans="1:13" s="1" customFormat="1" ht="11.25" customHeight="1">
      <c r="A46" s="74" t="s">
        <v>272</v>
      </c>
      <c r="B46" s="118"/>
      <c r="C46" s="117">
        <v>28633</v>
      </c>
      <c r="D46" s="117"/>
      <c r="E46" s="117">
        <v>26161</v>
      </c>
      <c r="F46" s="117"/>
      <c r="G46" s="117">
        <v>30409</v>
      </c>
      <c r="H46" s="117"/>
      <c r="I46" s="117">
        <v>32737</v>
      </c>
      <c r="J46" s="117"/>
      <c r="K46" s="117">
        <v>29530</v>
      </c>
      <c r="L46" s="117"/>
      <c r="M46" s="117">
        <v>147470</v>
      </c>
    </row>
    <row r="47" spans="1:13" s="1" customFormat="1" ht="11.25" customHeight="1">
      <c r="A47" s="81" t="s">
        <v>273</v>
      </c>
      <c r="B47" s="116"/>
      <c r="C47" s="115">
        <v>239112</v>
      </c>
      <c r="D47" s="115"/>
      <c r="E47" s="115">
        <v>219933</v>
      </c>
      <c r="F47" s="115"/>
      <c r="G47" s="115">
        <v>261326</v>
      </c>
      <c r="H47" s="115"/>
      <c r="I47" s="115">
        <v>297000</v>
      </c>
      <c r="J47" s="115"/>
      <c r="K47" s="115">
        <v>282241</v>
      </c>
      <c r="L47" s="115"/>
      <c r="M47" s="115">
        <v>1299612</v>
      </c>
    </row>
    <row r="48" spans="1:13" s="1" customFormat="1" ht="11.25" customHeight="1">
      <c r="A48" s="77" t="s">
        <v>274</v>
      </c>
      <c r="B48" s="116"/>
      <c r="C48" s="115">
        <v>3521</v>
      </c>
      <c r="D48" s="115"/>
      <c r="E48" s="115">
        <v>2748</v>
      </c>
      <c r="F48" s="115"/>
      <c r="G48" s="115">
        <v>3808</v>
      </c>
      <c r="H48" s="115"/>
      <c r="I48" s="115">
        <v>4860</v>
      </c>
      <c r="J48" s="115"/>
      <c r="K48" s="115">
        <v>5129</v>
      </c>
      <c r="L48" s="115"/>
      <c r="M48" s="115">
        <v>20066</v>
      </c>
    </row>
    <row r="49" spans="1:13" s="1" customFormat="1" ht="11.25" customHeight="1">
      <c r="A49" s="81" t="s">
        <v>275</v>
      </c>
      <c r="B49" s="127"/>
      <c r="C49" s="126">
        <v>242633</v>
      </c>
      <c r="D49" s="126"/>
      <c r="E49" s="126">
        <v>222681</v>
      </c>
      <c r="F49" s="126"/>
      <c r="G49" s="126">
        <v>265134</v>
      </c>
      <c r="H49" s="126"/>
      <c r="I49" s="126">
        <v>301860</v>
      </c>
      <c r="J49" s="126"/>
      <c r="K49" s="126">
        <v>287370</v>
      </c>
      <c r="L49" s="126"/>
      <c r="M49" s="126">
        <v>1319678</v>
      </c>
    </row>
    <row r="50" spans="1:13" s="1" customFormat="1" ht="11.25" customHeight="1">
      <c r="A50" s="398" t="s">
        <v>69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</row>
    <row r="51" spans="1:13" s="1" customFormat="1" ht="11.25" customHeight="1">
      <c r="A51" s="399" t="s">
        <v>278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</row>
    <row r="52" spans="1:13" s="1" customFormat="1" ht="11.25" customHeight="1">
      <c r="A52" s="390" t="s">
        <v>279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3" s="1" customFormat="1" ht="11.25" customHeight="1">
      <c r="A53" s="390" t="s">
        <v>280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</row>
    <row r="54" spans="1:13" s="1" customFormat="1" ht="11.25" customHeight="1">
      <c r="A54" s="390" t="s">
        <v>281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</row>
  </sheetData>
  <sheetProtection/>
  <mergeCells count="9">
    <mergeCell ref="A1:M1"/>
    <mergeCell ref="A2:M2"/>
    <mergeCell ref="C5:M5"/>
    <mergeCell ref="A3:M4"/>
    <mergeCell ref="A54:M54"/>
    <mergeCell ref="A50:M50"/>
    <mergeCell ref="A51:M51"/>
    <mergeCell ref="A52:M52"/>
    <mergeCell ref="A53:M53"/>
  </mergeCells>
  <printOptions/>
  <pageMargins left="0.5" right="0.5" top="0.5" bottom="0.5" header="0.511805555555556" footer="0.511805555555556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R67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5.7109375" style="29" customWidth="1"/>
    <col min="2" max="2" width="1.57421875" style="29" customWidth="1"/>
    <col min="3" max="3" width="8.28125" style="29" customWidth="1"/>
    <col min="4" max="4" width="0.9921875" style="29" customWidth="1"/>
    <col min="5" max="5" width="8.28125" style="29" customWidth="1"/>
    <col min="6" max="6" width="0.9921875" style="29" customWidth="1"/>
    <col min="7" max="7" width="9.28125" style="29" customWidth="1"/>
    <col min="8" max="8" width="0.9921875" style="29" customWidth="1"/>
    <col min="9" max="9" width="9.28125" style="29" customWidth="1"/>
    <col min="10" max="10" width="1.28515625" style="29" customWidth="1"/>
    <col min="11" max="11" width="9.140625" style="29" customWidth="1"/>
    <col min="12" max="12" width="0.9921875" style="29" customWidth="1"/>
    <col min="13" max="16384" width="9.140625" style="29" customWidth="1"/>
  </cols>
  <sheetData>
    <row r="1" spans="1:252" s="1" customFormat="1" ht="11.25" customHeight="1">
      <c r="A1" s="391" t="s">
        <v>70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IR1" s="29"/>
    </row>
    <row r="2" spans="1:252" s="1" customFormat="1" ht="11.25" customHeight="1">
      <c r="A2" s="391" t="s">
        <v>283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IR2" s="29"/>
    </row>
    <row r="3" spans="1:252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IR3" s="29"/>
    </row>
    <row r="4" spans="1:252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IR4" s="29"/>
    </row>
    <row r="5" spans="1:252" s="1" customFormat="1" ht="11.25" customHeight="1">
      <c r="A5" s="90"/>
      <c r="B5" s="90"/>
      <c r="C5" s="393">
        <v>2007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IR5" s="29"/>
    </row>
    <row r="6" spans="1:252" s="1" customFormat="1" ht="11.25" customHeight="1">
      <c r="A6" s="66" t="s">
        <v>71</v>
      </c>
      <c r="B6" s="66"/>
      <c r="C6" s="66" t="s">
        <v>4</v>
      </c>
      <c r="D6" s="92"/>
      <c r="E6" s="66" t="s">
        <v>5</v>
      </c>
      <c r="F6" s="92"/>
      <c r="G6" s="66" t="s">
        <v>6</v>
      </c>
      <c r="H6" s="92"/>
      <c r="I6" s="66" t="s">
        <v>7</v>
      </c>
      <c r="J6" s="92"/>
      <c r="K6" s="66" t="s">
        <v>8</v>
      </c>
      <c r="L6" s="92"/>
      <c r="M6" s="66" t="s">
        <v>9</v>
      </c>
      <c r="IR6" s="29"/>
    </row>
    <row r="7" spans="1:252" s="1" customFormat="1" ht="11.25" customHeight="1">
      <c r="A7" s="129" t="s">
        <v>72</v>
      </c>
      <c r="B7" s="94"/>
      <c r="C7" s="130">
        <v>140234</v>
      </c>
      <c r="D7" s="131"/>
      <c r="E7" s="132">
        <v>133281</v>
      </c>
      <c r="F7" s="131"/>
      <c r="G7" s="132">
        <v>174252</v>
      </c>
      <c r="H7" s="131"/>
      <c r="I7" s="132">
        <v>149723</v>
      </c>
      <c r="J7" s="131"/>
      <c r="K7" s="132">
        <v>168489</v>
      </c>
      <c r="L7" s="131"/>
      <c r="M7" s="132">
        <v>155778</v>
      </c>
      <c r="IR7" s="29"/>
    </row>
    <row r="8" spans="1:252" s="1" customFormat="1" ht="11.25" customHeight="1">
      <c r="A8" s="129" t="s">
        <v>73</v>
      </c>
      <c r="B8" s="94"/>
      <c r="C8" s="130">
        <v>6385</v>
      </c>
      <c r="D8" s="131"/>
      <c r="E8" s="132">
        <v>5664</v>
      </c>
      <c r="F8" s="131"/>
      <c r="G8" s="132">
        <v>12079</v>
      </c>
      <c r="H8" s="131"/>
      <c r="I8" s="132">
        <v>10820</v>
      </c>
      <c r="J8" s="131"/>
      <c r="K8" s="132">
        <v>26161</v>
      </c>
      <c r="L8" s="131"/>
      <c r="M8" s="132">
        <v>36150</v>
      </c>
      <c r="IR8" s="29"/>
    </row>
    <row r="9" spans="1:252" s="1" customFormat="1" ht="11.25" customHeight="1">
      <c r="A9" s="129" t="s">
        <v>74</v>
      </c>
      <c r="B9" s="94"/>
      <c r="C9" s="130">
        <v>311682</v>
      </c>
      <c r="D9" s="131"/>
      <c r="E9" s="132">
        <v>310584</v>
      </c>
      <c r="F9" s="131"/>
      <c r="G9" s="132">
        <v>352460</v>
      </c>
      <c r="H9" s="131"/>
      <c r="I9" s="132">
        <v>357049</v>
      </c>
      <c r="J9" s="131"/>
      <c r="K9" s="132">
        <v>386605</v>
      </c>
      <c r="L9" s="131"/>
      <c r="M9" s="132">
        <v>358007</v>
      </c>
      <c r="IR9" s="29"/>
    </row>
    <row r="10" spans="1:252" s="1" customFormat="1" ht="11.25" customHeight="1">
      <c r="A10" s="129" t="s">
        <v>75</v>
      </c>
      <c r="B10" s="94"/>
      <c r="C10" s="130">
        <v>67206</v>
      </c>
      <c r="D10" s="131"/>
      <c r="E10" s="132">
        <v>69475</v>
      </c>
      <c r="F10" s="131"/>
      <c r="G10" s="132">
        <v>104429</v>
      </c>
      <c r="H10" s="131"/>
      <c r="I10" s="132">
        <v>92077</v>
      </c>
      <c r="J10" s="131"/>
      <c r="K10" s="132">
        <v>93162</v>
      </c>
      <c r="L10" s="131"/>
      <c r="M10" s="132">
        <v>93009</v>
      </c>
      <c r="IR10" s="29"/>
    </row>
    <row r="11" spans="1:252" s="1" customFormat="1" ht="11.25" customHeight="1">
      <c r="A11" s="129" t="s">
        <v>76</v>
      </c>
      <c r="B11" s="94"/>
      <c r="C11" s="130">
        <v>316423</v>
      </c>
      <c r="D11" s="133" t="s">
        <v>77</v>
      </c>
      <c r="E11" s="132">
        <v>268549</v>
      </c>
      <c r="F11" s="133" t="s">
        <v>77</v>
      </c>
      <c r="G11" s="132">
        <v>373339</v>
      </c>
      <c r="H11" s="133" t="s">
        <v>77</v>
      </c>
      <c r="I11" s="132">
        <v>349297</v>
      </c>
      <c r="J11" s="133" t="s">
        <v>77</v>
      </c>
      <c r="K11" s="132">
        <v>369486</v>
      </c>
      <c r="L11" s="133" t="s">
        <v>77</v>
      </c>
      <c r="M11" s="132">
        <v>406481</v>
      </c>
      <c r="IR11" s="29"/>
    </row>
    <row r="12" spans="1:252" s="1" customFormat="1" ht="11.25" customHeight="1">
      <c r="A12" s="129" t="s">
        <v>78</v>
      </c>
      <c r="B12" s="94"/>
      <c r="C12" s="130">
        <v>705380</v>
      </c>
      <c r="D12" s="131"/>
      <c r="E12" s="132">
        <v>614510</v>
      </c>
      <c r="F12" s="131"/>
      <c r="G12" s="132">
        <v>785927</v>
      </c>
      <c r="H12" s="131"/>
      <c r="I12" s="132">
        <v>741538</v>
      </c>
      <c r="J12" s="131"/>
      <c r="K12" s="132">
        <v>792392</v>
      </c>
      <c r="L12" s="131"/>
      <c r="M12" s="132">
        <v>763203</v>
      </c>
      <c r="IR12" s="29"/>
    </row>
    <row r="13" spans="1:252" s="1" customFormat="1" ht="11.25" customHeight="1">
      <c r="A13" s="129" t="s">
        <v>79</v>
      </c>
      <c r="B13" s="94"/>
      <c r="C13" s="130">
        <v>108611</v>
      </c>
      <c r="D13" s="131"/>
      <c r="E13" s="132">
        <v>134410</v>
      </c>
      <c r="F13" s="131"/>
      <c r="G13" s="132">
        <v>200831</v>
      </c>
      <c r="H13" s="131"/>
      <c r="I13" s="132">
        <v>200068</v>
      </c>
      <c r="J13" s="131"/>
      <c r="K13" s="132">
        <v>243983</v>
      </c>
      <c r="L13" s="131"/>
      <c r="M13" s="132">
        <v>257697</v>
      </c>
      <c r="IR13" s="29"/>
    </row>
    <row r="14" spans="1:252" s="1" customFormat="1" ht="11.25" customHeight="1">
      <c r="A14" s="129" t="s">
        <v>80</v>
      </c>
      <c r="B14" s="94"/>
      <c r="C14" s="130">
        <v>44338</v>
      </c>
      <c r="D14" s="131"/>
      <c r="E14" s="132">
        <v>28119</v>
      </c>
      <c r="F14" s="131"/>
      <c r="G14" s="132">
        <v>44742</v>
      </c>
      <c r="H14" s="131"/>
      <c r="I14" s="132">
        <v>63177</v>
      </c>
      <c r="J14" s="131"/>
      <c r="K14" s="132">
        <v>81338</v>
      </c>
      <c r="L14" s="131"/>
      <c r="M14" s="132">
        <v>74669</v>
      </c>
      <c r="IR14" s="29"/>
    </row>
    <row r="15" spans="1:252" s="1" customFormat="1" ht="11.25" customHeight="1">
      <c r="A15" s="129" t="s">
        <v>81</v>
      </c>
      <c r="B15" s="94"/>
      <c r="C15" s="130">
        <v>16707</v>
      </c>
      <c r="D15" s="131"/>
      <c r="E15" s="132">
        <v>11302</v>
      </c>
      <c r="F15" s="131"/>
      <c r="G15" s="132">
        <v>21549</v>
      </c>
      <c r="H15" s="131"/>
      <c r="I15" s="132">
        <v>17529</v>
      </c>
      <c r="J15" s="131"/>
      <c r="K15" s="132">
        <v>21733</v>
      </c>
      <c r="L15" s="131"/>
      <c r="M15" s="132">
        <v>15624</v>
      </c>
      <c r="IR15" s="29"/>
    </row>
    <row r="16" spans="1:252" s="1" customFormat="1" ht="11.25" customHeight="1">
      <c r="A16" s="129" t="s">
        <v>82</v>
      </c>
      <c r="B16" s="94"/>
      <c r="C16" s="99">
        <v>12234</v>
      </c>
      <c r="D16" s="131"/>
      <c r="E16" s="72">
        <v>10501</v>
      </c>
      <c r="F16" s="131"/>
      <c r="G16" s="72">
        <v>14355</v>
      </c>
      <c r="H16" s="131"/>
      <c r="I16" s="72">
        <v>14976</v>
      </c>
      <c r="J16" s="131"/>
      <c r="K16" s="72">
        <v>16622</v>
      </c>
      <c r="L16" s="131"/>
      <c r="M16" s="72">
        <v>14739</v>
      </c>
      <c r="IR16" s="29"/>
    </row>
    <row r="17" spans="1:252" s="1" customFormat="1" ht="11.25" customHeight="1">
      <c r="A17" s="129" t="s">
        <v>83</v>
      </c>
      <c r="B17" s="94"/>
      <c r="C17" s="99">
        <v>698006</v>
      </c>
      <c r="D17" s="97"/>
      <c r="E17" s="72">
        <v>623303</v>
      </c>
      <c r="F17" s="131"/>
      <c r="G17" s="72">
        <v>708159</v>
      </c>
      <c r="H17" s="131"/>
      <c r="I17" s="72">
        <v>625584</v>
      </c>
      <c r="J17" s="131"/>
      <c r="K17" s="72">
        <v>637601</v>
      </c>
      <c r="L17" s="131"/>
      <c r="M17" s="72">
        <v>597212</v>
      </c>
      <c r="IR17" s="29"/>
    </row>
    <row r="18" spans="1:252" s="1" customFormat="1" ht="11.25" customHeight="1">
      <c r="A18" s="129" t="s">
        <v>84</v>
      </c>
      <c r="B18" s="94"/>
      <c r="C18" s="99">
        <v>294565</v>
      </c>
      <c r="D18" s="131"/>
      <c r="E18" s="72">
        <v>309972</v>
      </c>
      <c r="F18" s="131"/>
      <c r="G18" s="72">
        <v>386952</v>
      </c>
      <c r="H18" s="131"/>
      <c r="I18" s="72">
        <v>360686</v>
      </c>
      <c r="J18" s="131"/>
      <c r="K18" s="72">
        <v>408551</v>
      </c>
      <c r="L18" s="131"/>
      <c r="M18" s="72">
        <v>346573</v>
      </c>
      <c r="IR18" s="29"/>
    </row>
    <row r="19" spans="1:252" s="1" customFormat="1" ht="11.25" customHeight="1">
      <c r="A19" s="129" t="s">
        <v>85</v>
      </c>
      <c r="B19" s="94"/>
      <c r="C19" s="99">
        <v>38441</v>
      </c>
      <c r="D19" s="131"/>
      <c r="E19" s="72">
        <v>36767</v>
      </c>
      <c r="F19" s="131"/>
      <c r="G19" s="72">
        <v>40947</v>
      </c>
      <c r="H19" s="131"/>
      <c r="I19" s="72">
        <v>40333</v>
      </c>
      <c r="J19" s="131"/>
      <c r="K19" s="72">
        <v>42904</v>
      </c>
      <c r="L19" s="131"/>
      <c r="M19" s="72">
        <v>38288</v>
      </c>
      <c r="IR19" s="29"/>
    </row>
    <row r="20" spans="1:252" s="1" customFormat="1" ht="11.25" customHeight="1">
      <c r="A20" s="129" t="s">
        <v>86</v>
      </c>
      <c r="B20" s="94"/>
      <c r="C20" s="99">
        <v>23399</v>
      </c>
      <c r="D20" s="131"/>
      <c r="E20" s="72">
        <v>30422</v>
      </c>
      <c r="F20" s="131"/>
      <c r="G20" s="72">
        <v>54337</v>
      </c>
      <c r="H20" s="131"/>
      <c r="I20" s="72">
        <v>65626</v>
      </c>
      <c r="J20" s="131"/>
      <c r="K20" s="72">
        <v>73960</v>
      </c>
      <c r="L20" s="131"/>
      <c r="M20" s="72">
        <v>74384</v>
      </c>
      <c r="IR20" s="29"/>
    </row>
    <row r="21" spans="1:252" s="1" customFormat="1" ht="11.25" customHeight="1">
      <c r="A21" s="129" t="s">
        <v>87</v>
      </c>
      <c r="B21" s="94"/>
      <c r="C21" s="99">
        <v>74943</v>
      </c>
      <c r="D21" s="131"/>
      <c r="E21" s="72">
        <v>48466</v>
      </c>
      <c r="F21" s="131"/>
      <c r="G21" s="72">
        <v>128461</v>
      </c>
      <c r="H21" s="131"/>
      <c r="I21" s="72">
        <v>155166</v>
      </c>
      <c r="J21" s="131"/>
      <c r="K21" s="72">
        <v>202561</v>
      </c>
      <c r="L21" s="131"/>
      <c r="M21" s="72">
        <v>211918</v>
      </c>
      <c r="IR21" s="29"/>
    </row>
    <row r="22" spans="1:252" s="1" customFormat="1" ht="11.25" customHeight="1">
      <c r="A22" s="129" t="s">
        <v>88</v>
      </c>
      <c r="B22" s="94"/>
      <c r="C22" s="99">
        <v>97569</v>
      </c>
      <c r="D22" s="131"/>
      <c r="E22" s="72">
        <v>60600</v>
      </c>
      <c r="F22" s="131"/>
      <c r="G22" s="72">
        <v>116891</v>
      </c>
      <c r="H22" s="131"/>
      <c r="I22" s="72">
        <v>167895</v>
      </c>
      <c r="J22" s="131"/>
      <c r="K22" s="72">
        <v>256019</v>
      </c>
      <c r="L22" s="131"/>
      <c r="M22" s="72">
        <v>216062</v>
      </c>
      <c r="IR22" s="29"/>
    </row>
    <row r="23" spans="1:252" s="1" customFormat="1" ht="11.25" customHeight="1">
      <c r="A23" s="129" t="s">
        <v>89</v>
      </c>
      <c r="B23" s="94"/>
      <c r="C23" s="99">
        <v>102911</v>
      </c>
      <c r="D23" s="131"/>
      <c r="E23" s="72">
        <v>57769</v>
      </c>
      <c r="F23" s="131"/>
      <c r="G23" s="72">
        <v>136520</v>
      </c>
      <c r="H23" s="131"/>
      <c r="I23" s="72">
        <v>168197</v>
      </c>
      <c r="J23" s="131"/>
      <c r="K23" s="72">
        <v>249415</v>
      </c>
      <c r="L23" s="131"/>
      <c r="M23" s="72">
        <v>222046</v>
      </c>
      <c r="IR23" s="29"/>
    </row>
    <row r="24" spans="1:252" s="1" customFormat="1" ht="11.25" customHeight="1">
      <c r="A24" s="129" t="s">
        <v>90</v>
      </c>
      <c r="B24" s="94"/>
      <c r="C24" s="99">
        <v>39478</v>
      </c>
      <c r="D24" s="131"/>
      <c r="E24" s="72">
        <v>22254</v>
      </c>
      <c r="F24" s="131"/>
      <c r="G24" s="72">
        <v>58160</v>
      </c>
      <c r="H24" s="131"/>
      <c r="I24" s="72">
        <v>99880</v>
      </c>
      <c r="J24" s="131"/>
      <c r="K24" s="72">
        <v>149634</v>
      </c>
      <c r="L24" s="131"/>
      <c r="M24" s="72">
        <v>187484</v>
      </c>
      <c r="IR24" s="29"/>
    </row>
    <row r="25" spans="1:252" s="1" customFormat="1" ht="11.25" customHeight="1">
      <c r="A25" s="129" t="s">
        <v>91</v>
      </c>
      <c r="B25" s="94"/>
      <c r="C25" s="99">
        <v>58966</v>
      </c>
      <c r="D25" s="131"/>
      <c r="E25" s="72">
        <v>50605</v>
      </c>
      <c r="F25" s="131"/>
      <c r="G25" s="72">
        <v>109976</v>
      </c>
      <c r="H25" s="131"/>
      <c r="I25" s="72">
        <v>105075</v>
      </c>
      <c r="J25" s="131"/>
      <c r="K25" s="72">
        <v>122707</v>
      </c>
      <c r="L25" s="131"/>
      <c r="M25" s="72">
        <v>125229</v>
      </c>
      <c r="IR25" s="29"/>
    </row>
    <row r="26" spans="1:252" s="1" customFormat="1" ht="11.25" customHeight="1">
      <c r="A26" s="129" t="s">
        <v>92</v>
      </c>
      <c r="B26" s="94"/>
      <c r="C26" s="99">
        <v>68813</v>
      </c>
      <c r="D26" s="131"/>
      <c r="E26" s="72">
        <v>48695</v>
      </c>
      <c r="F26" s="131"/>
      <c r="G26" s="72">
        <v>107383</v>
      </c>
      <c r="H26" s="131"/>
      <c r="I26" s="72">
        <v>110433</v>
      </c>
      <c r="J26" s="131"/>
      <c r="K26" s="72">
        <v>121804</v>
      </c>
      <c r="L26" s="131"/>
      <c r="M26" s="72">
        <v>115663</v>
      </c>
      <c r="IR26" s="29"/>
    </row>
    <row r="27" spans="1:252" s="1" customFormat="1" ht="11.25" customHeight="1">
      <c r="A27" s="129" t="s">
        <v>93</v>
      </c>
      <c r="B27" s="94"/>
      <c r="C27" s="99">
        <v>128075</v>
      </c>
      <c r="D27" s="131"/>
      <c r="E27" s="72">
        <v>180873</v>
      </c>
      <c r="F27" s="131"/>
      <c r="G27" s="72">
        <v>221877</v>
      </c>
      <c r="H27" s="131"/>
      <c r="I27" s="72">
        <v>188612</v>
      </c>
      <c r="J27" s="131"/>
      <c r="K27" s="72">
        <v>215171</v>
      </c>
      <c r="L27" s="131"/>
      <c r="M27" s="72">
        <v>220334</v>
      </c>
      <c r="IR27" s="29"/>
    </row>
    <row r="28" spans="1:252" s="1" customFormat="1" ht="11.25" customHeight="1">
      <c r="A28" s="129" t="s">
        <v>94</v>
      </c>
      <c r="B28" s="94"/>
      <c r="C28" s="99">
        <v>11529</v>
      </c>
      <c r="D28" s="131"/>
      <c r="E28" s="72">
        <v>7376</v>
      </c>
      <c r="F28" s="131"/>
      <c r="G28" s="72">
        <v>12911</v>
      </c>
      <c r="H28" s="131"/>
      <c r="I28" s="72">
        <v>14109</v>
      </c>
      <c r="J28" s="131"/>
      <c r="K28" s="72">
        <v>32093</v>
      </c>
      <c r="L28" s="131"/>
      <c r="M28" s="72">
        <v>36462</v>
      </c>
      <c r="IR28" s="29"/>
    </row>
    <row r="29" spans="1:252" s="1" customFormat="1" ht="11.25" customHeight="1">
      <c r="A29" s="129" t="s">
        <v>95</v>
      </c>
      <c r="B29" s="94"/>
      <c r="C29" s="99">
        <v>105994</v>
      </c>
      <c r="D29" s="131"/>
      <c r="E29" s="72">
        <v>65120</v>
      </c>
      <c r="F29" s="131"/>
      <c r="G29" s="72">
        <v>126940</v>
      </c>
      <c r="H29" s="131"/>
      <c r="I29" s="72">
        <v>130038</v>
      </c>
      <c r="J29" s="131"/>
      <c r="K29" s="72">
        <v>156288</v>
      </c>
      <c r="L29" s="131"/>
      <c r="M29" s="72">
        <v>148373</v>
      </c>
      <c r="IR29" s="29"/>
    </row>
    <row r="30" spans="1:252" s="1" customFormat="1" ht="11.25" customHeight="1">
      <c r="A30" s="129" t="s">
        <v>96</v>
      </c>
      <c r="B30" s="94"/>
      <c r="C30" s="99">
        <v>58929</v>
      </c>
      <c r="D30" s="131"/>
      <c r="E30" s="72">
        <v>36405</v>
      </c>
      <c r="F30" s="131"/>
      <c r="G30" s="72">
        <v>59870</v>
      </c>
      <c r="H30" s="131"/>
      <c r="I30" s="72">
        <v>80578</v>
      </c>
      <c r="J30" s="131"/>
      <c r="K30" s="72">
        <v>112888</v>
      </c>
      <c r="L30" s="131"/>
      <c r="M30" s="72">
        <v>107322</v>
      </c>
      <c r="IR30" s="29"/>
    </row>
    <row r="31" spans="1:252" s="1" customFormat="1" ht="11.25" customHeight="1">
      <c r="A31" s="129" t="s">
        <v>97</v>
      </c>
      <c r="B31" s="94"/>
      <c r="C31" s="99">
        <v>78960</v>
      </c>
      <c r="D31" s="131"/>
      <c r="E31" s="72">
        <v>49154</v>
      </c>
      <c r="F31" s="131"/>
      <c r="G31" s="72">
        <v>82348</v>
      </c>
      <c r="H31" s="131"/>
      <c r="I31" s="72">
        <v>145777</v>
      </c>
      <c r="J31" s="131"/>
      <c r="K31" s="72">
        <v>260415</v>
      </c>
      <c r="L31" s="131"/>
      <c r="M31" s="72">
        <v>265757</v>
      </c>
      <c r="IR31" s="29"/>
    </row>
    <row r="32" spans="1:252" s="1" customFormat="1" ht="11.25" customHeight="1">
      <c r="A32" s="129" t="s">
        <v>98</v>
      </c>
      <c r="B32" s="94"/>
      <c r="C32" s="99">
        <v>55298</v>
      </c>
      <c r="D32" s="131"/>
      <c r="E32" s="72">
        <v>42744</v>
      </c>
      <c r="F32" s="131"/>
      <c r="G32" s="72">
        <v>58806</v>
      </c>
      <c r="H32" s="131"/>
      <c r="I32" s="72">
        <v>98517</v>
      </c>
      <c r="J32" s="131"/>
      <c r="K32" s="72">
        <v>199333</v>
      </c>
      <c r="L32" s="131"/>
      <c r="M32" s="72">
        <v>205095</v>
      </c>
      <c r="IR32" s="29"/>
    </row>
    <row r="33" spans="1:252" s="1" customFormat="1" ht="11.25" customHeight="1">
      <c r="A33" s="129" t="s">
        <v>99</v>
      </c>
      <c r="B33" s="94"/>
      <c r="C33" s="99">
        <v>75284</v>
      </c>
      <c r="D33" s="131"/>
      <c r="E33" s="72">
        <v>88209</v>
      </c>
      <c r="F33" s="131"/>
      <c r="G33" s="72">
        <v>115567</v>
      </c>
      <c r="H33" s="131"/>
      <c r="I33" s="72">
        <v>97959</v>
      </c>
      <c r="J33" s="131"/>
      <c r="K33" s="72">
        <v>103013</v>
      </c>
      <c r="L33" s="131"/>
      <c r="M33" s="72">
        <v>102159</v>
      </c>
      <c r="IR33" s="29"/>
    </row>
    <row r="34" spans="1:252" s="1" customFormat="1" ht="11.25" customHeight="1">
      <c r="A34" s="129" t="s">
        <v>100</v>
      </c>
      <c r="B34" s="94"/>
      <c r="C34" s="99">
        <v>105243</v>
      </c>
      <c r="D34" s="131"/>
      <c r="E34" s="72">
        <v>83135</v>
      </c>
      <c r="F34" s="131"/>
      <c r="G34" s="72">
        <v>192499</v>
      </c>
      <c r="H34" s="131"/>
      <c r="I34" s="72">
        <v>195909</v>
      </c>
      <c r="J34" s="131"/>
      <c r="K34" s="72">
        <v>219956</v>
      </c>
      <c r="L34" s="131"/>
      <c r="M34" s="72">
        <v>217501</v>
      </c>
      <c r="IR34" s="29"/>
    </row>
    <row r="35" spans="1:252" s="1" customFormat="1" ht="11.25" customHeight="1">
      <c r="A35" s="129" t="s">
        <v>101</v>
      </c>
      <c r="B35" s="94"/>
      <c r="C35" s="99">
        <v>14023</v>
      </c>
      <c r="D35" s="131"/>
      <c r="E35" s="72">
        <v>12047</v>
      </c>
      <c r="F35" s="131"/>
      <c r="G35" s="72">
        <v>26550</v>
      </c>
      <c r="H35" s="131"/>
      <c r="I35" s="72">
        <v>31975</v>
      </c>
      <c r="J35" s="131"/>
      <c r="K35" s="72">
        <v>44861</v>
      </c>
      <c r="L35" s="131"/>
      <c r="M35" s="72">
        <v>46985</v>
      </c>
      <c r="IR35" s="29"/>
    </row>
    <row r="36" spans="1:252" s="1" customFormat="1" ht="11.25" customHeight="1">
      <c r="A36" s="129" t="s">
        <v>102</v>
      </c>
      <c r="B36" s="94"/>
      <c r="C36" s="99">
        <v>34023</v>
      </c>
      <c r="D36" s="131"/>
      <c r="E36" s="72">
        <v>28054</v>
      </c>
      <c r="F36" s="131"/>
      <c r="G36" s="72">
        <v>55251</v>
      </c>
      <c r="H36" s="131"/>
      <c r="I36" s="72">
        <v>79407</v>
      </c>
      <c r="J36" s="131"/>
      <c r="K36" s="72">
        <v>113580</v>
      </c>
      <c r="L36" s="131"/>
      <c r="M36" s="72">
        <v>123961</v>
      </c>
      <c r="IR36" s="29"/>
    </row>
    <row r="37" spans="1:252" s="1" customFormat="1" ht="11.25" customHeight="1">
      <c r="A37" s="129" t="s">
        <v>103</v>
      </c>
      <c r="B37" s="94"/>
      <c r="C37" s="99">
        <v>183893</v>
      </c>
      <c r="D37" s="131"/>
      <c r="E37" s="72">
        <v>178515</v>
      </c>
      <c r="F37" s="131"/>
      <c r="G37" s="72">
        <v>197973</v>
      </c>
      <c r="H37" s="131"/>
      <c r="I37" s="72">
        <v>195683</v>
      </c>
      <c r="J37" s="131"/>
      <c r="K37" s="72">
        <v>194109</v>
      </c>
      <c r="L37" s="131"/>
      <c r="M37" s="72">
        <v>195066</v>
      </c>
      <c r="IR37" s="29"/>
    </row>
    <row r="38" spans="1:252" s="1" customFormat="1" ht="11.25" customHeight="1">
      <c r="A38" s="129" t="s">
        <v>104</v>
      </c>
      <c r="B38" s="94"/>
      <c r="C38" s="99">
        <v>16398</v>
      </c>
      <c r="D38" s="131"/>
      <c r="E38" s="72">
        <v>9857</v>
      </c>
      <c r="F38" s="131"/>
      <c r="G38" s="72">
        <v>14631</v>
      </c>
      <c r="H38" s="131"/>
      <c r="I38" s="72">
        <v>18158</v>
      </c>
      <c r="J38" s="131"/>
      <c r="K38" s="72">
        <v>33669</v>
      </c>
      <c r="L38" s="131"/>
      <c r="M38" s="72">
        <v>32458</v>
      </c>
      <c r="IR38" s="29"/>
    </row>
    <row r="39" spans="1:252" s="1" customFormat="1" ht="11.25" customHeight="1">
      <c r="A39" s="129" t="s">
        <v>105</v>
      </c>
      <c r="B39" s="94"/>
      <c r="C39" s="99">
        <v>106251</v>
      </c>
      <c r="D39" s="131"/>
      <c r="E39" s="72">
        <v>69362</v>
      </c>
      <c r="F39" s="131"/>
      <c r="G39" s="72">
        <v>124449</v>
      </c>
      <c r="H39" s="131"/>
      <c r="I39" s="72">
        <v>145278</v>
      </c>
      <c r="J39" s="131"/>
      <c r="K39" s="72">
        <v>189522</v>
      </c>
      <c r="L39" s="131"/>
      <c r="M39" s="72">
        <v>177880</v>
      </c>
      <c r="IR39" s="29"/>
    </row>
    <row r="40" spans="1:252" s="1" customFormat="1" ht="11.25" customHeight="1">
      <c r="A40" s="129" t="s">
        <v>106</v>
      </c>
      <c r="B40" s="94"/>
      <c r="C40" s="99">
        <v>50774</v>
      </c>
      <c r="D40" s="131"/>
      <c r="E40" s="72">
        <v>63328</v>
      </c>
      <c r="F40" s="131"/>
      <c r="G40" s="72">
        <v>77251</v>
      </c>
      <c r="H40" s="131"/>
      <c r="I40" s="72">
        <v>77281</v>
      </c>
      <c r="J40" s="131"/>
      <c r="K40" s="72">
        <v>81749</v>
      </c>
      <c r="L40" s="131"/>
      <c r="M40" s="72">
        <v>82779</v>
      </c>
      <c r="IR40" s="29"/>
    </row>
    <row r="41" spans="1:252" s="1" customFormat="1" ht="11.25" customHeight="1">
      <c r="A41" s="129" t="s">
        <v>107</v>
      </c>
      <c r="B41" s="94"/>
      <c r="C41" s="99">
        <v>29856</v>
      </c>
      <c r="D41" s="131"/>
      <c r="E41" s="72">
        <v>15791</v>
      </c>
      <c r="F41" s="131"/>
      <c r="G41" s="72">
        <v>29072</v>
      </c>
      <c r="H41" s="131"/>
      <c r="I41" s="72">
        <v>43422</v>
      </c>
      <c r="J41" s="131"/>
      <c r="K41" s="72">
        <v>71147</v>
      </c>
      <c r="L41" s="131"/>
      <c r="M41" s="72">
        <v>69249</v>
      </c>
      <c r="IR41" s="29"/>
    </row>
    <row r="42" spans="1:252" s="1" customFormat="1" ht="11.25" customHeight="1">
      <c r="A42" s="129" t="s">
        <v>108</v>
      </c>
      <c r="B42" s="94"/>
      <c r="C42" s="99">
        <v>26706</v>
      </c>
      <c r="D42" s="131"/>
      <c r="E42" s="72">
        <v>18563</v>
      </c>
      <c r="F42" s="131"/>
      <c r="G42" s="72">
        <v>31008</v>
      </c>
      <c r="H42" s="131"/>
      <c r="I42" s="72">
        <v>47635</v>
      </c>
      <c r="J42" s="131"/>
      <c r="K42" s="72">
        <v>88423</v>
      </c>
      <c r="L42" s="131"/>
      <c r="M42" s="72">
        <v>88228</v>
      </c>
      <c r="IR42" s="29"/>
    </row>
    <row r="43" spans="1:252" s="1" customFormat="1" ht="11.25" customHeight="1">
      <c r="A43" s="129" t="s">
        <v>109</v>
      </c>
      <c r="B43" s="94"/>
      <c r="C43" s="99">
        <v>117459</v>
      </c>
      <c r="D43" s="131"/>
      <c r="E43" s="72">
        <v>71026</v>
      </c>
      <c r="F43" s="131"/>
      <c r="G43" s="72">
        <v>130304</v>
      </c>
      <c r="H43" s="131"/>
      <c r="I43" s="72">
        <v>150661</v>
      </c>
      <c r="J43" s="131"/>
      <c r="K43" s="72">
        <v>180598</v>
      </c>
      <c r="L43" s="131"/>
      <c r="M43" s="72">
        <v>175527</v>
      </c>
      <c r="IR43" s="29"/>
    </row>
    <row r="44" spans="1:252" s="1" customFormat="1" ht="11.25" customHeight="1">
      <c r="A44" s="129" t="s">
        <v>110</v>
      </c>
      <c r="B44" s="94"/>
      <c r="C44" s="99">
        <v>190958</v>
      </c>
      <c r="D44" s="131"/>
      <c r="E44" s="72">
        <v>205701</v>
      </c>
      <c r="F44" s="131"/>
      <c r="G44" s="72">
        <v>275269</v>
      </c>
      <c r="H44" s="131"/>
      <c r="I44" s="72">
        <v>248395</v>
      </c>
      <c r="J44" s="131"/>
      <c r="K44" s="72">
        <v>296012</v>
      </c>
      <c r="L44" s="131"/>
      <c r="M44" s="72">
        <v>270441</v>
      </c>
      <c r="IR44" s="29"/>
    </row>
    <row r="45" spans="1:252" s="1" customFormat="1" ht="11.25" customHeight="1">
      <c r="A45" s="129" t="s">
        <v>111</v>
      </c>
      <c r="B45" s="94"/>
      <c r="C45" s="99">
        <v>8603</v>
      </c>
      <c r="D45" s="131"/>
      <c r="E45" s="72">
        <v>4502</v>
      </c>
      <c r="F45" s="131"/>
      <c r="G45" s="72">
        <v>9786</v>
      </c>
      <c r="H45" s="131"/>
      <c r="I45" s="72">
        <v>16283</v>
      </c>
      <c r="J45" s="131"/>
      <c r="K45" s="72">
        <v>38326</v>
      </c>
      <c r="L45" s="131"/>
      <c r="M45" s="72">
        <v>40915</v>
      </c>
      <c r="IR45" s="29"/>
    </row>
    <row r="46" spans="1:252" s="1" customFormat="1" ht="11.25" customHeight="1">
      <c r="A46" s="129" t="s">
        <v>112</v>
      </c>
      <c r="B46" s="94"/>
      <c r="C46" s="99">
        <v>140844</v>
      </c>
      <c r="D46" s="131"/>
      <c r="E46" s="72">
        <v>83494</v>
      </c>
      <c r="F46" s="131"/>
      <c r="G46" s="72">
        <v>189864</v>
      </c>
      <c r="H46" s="131"/>
      <c r="I46" s="72">
        <v>269173</v>
      </c>
      <c r="J46" s="131"/>
      <c r="K46" s="72">
        <v>381990</v>
      </c>
      <c r="L46" s="131"/>
      <c r="M46" s="72">
        <v>371493</v>
      </c>
      <c r="IR46" s="29"/>
    </row>
    <row r="47" spans="1:252" s="1" customFormat="1" ht="11.25" customHeight="1">
      <c r="A47" s="129" t="s">
        <v>113</v>
      </c>
      <c r="B47" s="94"/>
      <c r="C47" s="99">
        <v>71381</v>
      </c>
      <c r="D47" s="131"/>
      <c r="E47" s="72">
        <v>87836</v>
      </c>
      <c r="F47" s="131"/>
      <c r="G47" s="72">
        <v>122045</v>
      </c>
      <c r="H47" s="131"/>
      <c r="I47" s="72">
        <v>114311</v>
      </c>
      <c r="J47" s="131"/>
      <c r="K47" s="72">
        <v>101574</v>
      </c>
      <c r="L47" s="131"/>
      <c r="M47" s="72">
        <v>92954</v>
      </c>
      <c r="IR47" s="29"/>
    </row>
    <row r="48" spans="1:252" s="1" customFormat="1" ht="11.25" customHeight="1">
      <c r="A48" s="129" t="s">
        <v>114</v>
      </c>
      <c r="B48" s="94"/>
      <c r="C48" s="99">
        <v>72809</v>
      </c>
      <c r="D48" s="131"/>
      <c r="E48" s="72">
        <v>87712</v>
      </c>
      <c r="F48" s="131"/>
      <c r="G48" s="72">
        <v>112359</v>
      </c>
      <c r="H48" s="131"/>
      <c r="I48" s="72">
        <v>108842</v>
      </c>
      <c r="J48" s="131"/>
      <c r="K48" s="72">
        <v>116287</v>
      </c>
      <c r="L48" s="131"/>
      <c r="M48" s="72">
        <v>119112</v>
      </c>
      <c r="IR48" s="29"/>
    </row>
    <row r="49" spans="1:252" s="1" customFormat="1" ht="11.25" customHeight="1">
      <c r="A49" s="129" t="s">
        <v>115</v>
      </c>
      <c r="B49" s="94"/>
      <c r="C49" s="99">
        <v>125305</v>
      </c>
      <c r="D49" s="131"/>
      <c r="E49" s="72">
        <v>69888</v>
      </c>
      <c r="F49" s="131"/>
      <c r="G49" s="72">
        <v>129658</v>
      </c>
      <c r="H49" s="131"/>
      <c r="I49" s="72">
        <v>166743</v>
      </c>
      <c r="J49" s="131"/>
      <c r="K49" s="72">
        <v>214703</v>
      </c>
      <c r="L49" s="131"/>
      <c r="M49" s="72">
        <v>199274</v>
      </c>
      <c r="IR49" s="29"/>
    </row>
    <row r="50" spans="1:252" s="1" customFormat="1" ht="11.25" customHeight="1">
      <c r="A50" s="129" t="s">
        <v>116</v>
      </c>
      <c r="B50" s="94"/>
      <c r="C50" s="99">
        <v>51475</v>
      </c>
      <c r="D50" s="131"/>
      <c r="E50" s="72">
        <v>32905</v>
      </c>
      <c r="F50" s="131"/>
      <c r="G50" s="72">
        <v>66013</v>
      </c>
      <c r="H50" s="131"/>
      <c r="I50" s="72">
        <v>86669</v>
      </c>
      <c r="J50" s="131"/>
      <c r="K50" s="72">
        <v>128958</v>
      </c>
      <c r="L50" s="131"/>
      <c r="M50" s="72">
        <v>128973</v>
      </c>
      <c r="IR50" s="29"/>
    </row>
    <row r="51" spans="1:252" s="1" customFormat="1" ht="11.25" customHeight="1">
      <c r="A51" s="129" t="s">
        <v>117</v>
      </c>
      <c r="B51" s="94"/>
      <c r="C51" s="99">
        <v>12349</v>
      </c>
      <c r="D51" s="131"/>
      <c r="E51" s="72">
        <v>4980</v>
      </c>
      <c r="F51" s="131"/>
      <c r="G51" s="72">
        <v>9254</v>
      </c>
      <c r="H51" s="131"/>
      <c r="I51" s="72">
        <v>17089</v>
      </c>
      <c r="J51" s="131"/>
      <c r="K51" s="72">
        <v>23629</v>
      </c>
      <c r="L51" s="131"/>
      <c r="M51" s="72">
        <v>16980</v>
      </c>
      <c r="IR51" s="29"/>
    </row>
    <row r="52" spans="1:252" s="1" customFormat="1" ht="11.25" customHeight="1">
      <c r="A52" s="129" t="s">
        <v>118</v>
      </c>
      <c r="B52" s="94"/>
      <c r="C52" s="99">
        <v>106441</v>
      </c>
      <c r="D52" s="131"/>
      <c r="E52" s="72">
        <v>113438</v>
      </c>
      <c r="F52" s="131"/>
      <c r="G52" s="72">
        <v>136610</v>
      </c>
      <c r="H52" s="131"/>
      <c r="I52" s="72">
        <v>135483</v>
      </c>
      <c r="J52" s="131"/>
      <c r="K52" s="72">
        <v>151520</v>
      </c>
      <c r="L52" s="131"/>
      <c r="M52" s="72">
        <v>134780</v>
      </c>
      <c r="IR52" s="29"/>
    </row>
    <row r="53" spans="1:252" s="1" customFormat="1" ht="11.25" customHeight="1">
      <c r="A53" s="129" t="s">
        <v>119</v>
      </c>
      <c r="B53" s="94"/>
      <c r="C53" s="99">
        <v>9954</v>
      </c>
      <c r="D53" s="131"/>
      <c r="E53" s="72">
        <v>8018</v>
      </c>
      <c r="F53" s="131"/>
      <c r="G53" s="72">
        <v>16266</v>
      </c>
      <c r="H53" s="131"/>
      <c r="I53" s="72">
        <v>26965</v>
      </c>
      <c r="J53" s="131"/>
      <c r="K53" s="72">
        <v>45902</v>
      </c>
      <c r="L53" s="131"/>
      <c r="M53" s="72">
        <v>56530</v>
      </c>
      <c r="IR53" s="29"/>
    </row>
    <row r="54" spans="1:252" s="1" customFormat="1" ht="11.25" customHeight="1">
      <c r="A54" s="129" t="s">
        <v>120</v>
      </c>
      <c r="B54" s="94"/>
      <c r="C54" s="99">
        <v>147094</v>
      </c>
      <c r="D54" s="131"/>
      <c r="E54" s="72">
        <v>140353</v>
      </c>
      <c r="F54" s="131"/>
      <c r="G54" s="72">
        <v>215700</v>
      </c>
      <c r="H54" s="131"/>
      <c r="I54" s="72">
        <v>197550</v>
      </c>
      <c r="J54" s="131"/>
      <c r="K54" s="72">
        <v>213468</v>
      </c>
      <c r="L54" s="131"/>
      <c r="M54" s="72">
        <v>199556</v>
      </c>
      <c r="IR54" s="29"/>
    </row>
    <row r="55" spans="1:252" s="1" customFormat="1" ht="11.25" customHeight="1">
      <c r="A55" s="129" t="s">
        <v>121</v>
      </c>
      <c r="B55" s="94"/>
      <c r="C55" s="99">
        <v>390301</v>
      </c>
      <c r="D55" s="131"/>
      <c r="E55" s="72">
        <v>504072</v>
      </c>
      <c r="F55" s="131"/>
      <c r="G55" s="72">
        <v>565898</v>
      </c>
      <c r="H55" s="131"/>
      <c r="I55" s="72">
        <v>564901</v>
      </c>
      <c r="J55" s="131"/>
      <c r="K55" s="72">
        <v>525621</v>
      </c>
      <c r="L55" s="131"/>
      <c r="M55" s="72">
        <v>523250</v>
      </c>
      <c r="IR55" s="29"/>
    </row>
    <row r="56" spans="1:252" s="1" customFormat="1" ht="11.25" customHeight="1">
      <c r="A56" s="129" t="s">
        <v>122</v>
      </c>
      <c r="B56" s="94"/>
      <c r="C56" s="99">
        <v>477634</v>
      </c>
      <c r="D56" s="131"/>
      <c r="E56" s="72">
        <v>712694</v>
      </c>
      <c r="F56" s="131"/>
      <c r="G56" s="72">
        <v>738440</v>
      </c>
      <c r="H56" s="131"/>
      <c r="I56" s="72">
        <v>696622</v>
      </c>
      <c r="J56" s="131"/>
      <c r="K56" s="72">
        <v>691546</v>
      </c>
      <c r="L56" s="131"/>
      <c r="M56" s="72">
        <v>670451</v>
      </c>
      <c r="IR56" s="29"/>
    </row>
    <row r="57" spans="1:252" s="1" customFormat="1" ht="11.25" customHeight="1">
      <c r="A57" s="129" t="s">
        <v>123</v>
      </c>
      <c r="B57" s="94"/>
      <c r="C57" s="99">
        <v>81343</v>
      </c>
      <c r="D57" s="131"/>
      <c r="E57" s="72">
        <v>87557</v>
      </c>
      <c r="F57" s="131"/>
      <c r="G57" s="72">
        <v>125363</v>
      </c>
      <c r="H57" s="131"/>
      <c r="I57" s="72">
        <v>143855</v>
      </c>
      <c r="J57" s="131"/>
      <c r="K57" s="72">
        <v>155713</v>
      </c>
      <c r="L57" s="131"/>
      <c r="M57" s="72">
        <v>150773</v>
      </c>
      <c r="IR57" s="29"/>
    </row>
    <row r="58" spans="1:252" s="1" customFormat="1" ht="11.25" customHeight="1">
      <c r="A58" s="129" t="s">
        <v>124</v>
      </c>
      <c r="B58" s="94"/>
      <c r="C58" s="99">
        <v>4891</v>
      </c>
      <c r="D58" s="131"/>
      <c r="E58" s="72">
        <v>3084</v>
      </c>
      <c r="F58" s="131"/>
      <c r="G58" s="72">
        <v>5345</v>
      </c>
      <c r="H58" s="131"/>
      <c r="I58" s="72">
        <v>7433</v>
      </c>
      <c r="J58" s="131"/>
      <c r="K58" s="72">
        <v>15155</v>
      </c>
      <c r="L58" s="131"/>
      <c r="M58" s="72">
        <v>15603</v>
      </c>
      <c r="IR58" s="29"/>
    </row>
    <row r="59" spans="1:252" s="1" customFormat="1" ht="11.25" customHeight="1">
      <c r="A59" s="129" t="s">
        <v>125</v>
      </c>
      <c r="B59" s="94"/>
      <c r="C59" s="99">
        <v>167579</v>
      </c>
      <c r="D59" s="131"/>
      <c r="E59" s="72">
        <v>135800</v>
      </c>
      <c r="F59" s="131"/>
      <c r="G59" s="72">
        <v>213335</v>
      </c>
      <c r="H59" s="131"/>
      <c r="I59" s="72">
        <v>214932</v>
      </c>
      <c r="J59" s="131"/>
      <c r="K59" s="72">
        <v>232688</v>
      </c>
      <c r="L59" s="131"/>
      <c r="M59" s="72">
        <v>220861</v>
      </c>
      <c r="IR59" s="29"/>
    </row>
    <row r="60" spans="1:252" s="1" customFormat="1" ht="11.25" customHeight="1">
      <c r="A60" s="129" t="s">
        <v>126</v>
      </c>
      <c r="B60" s="94"/>
      <c r="C60" s="99">
        <v>140987</v>
      </c>
      <c r="D60" s="131"/>
      <c r="E60" s="72">
        <v>159049</v>
      </c>
      <c r="F60" s="131"/>
      <c r="G60" s="72">
        <v>200331</v>
      </c>
      <c r="H60" s="131"/>
      <c r="I60" s="72">
        <v>206596</v>
      </c>
      <c r="J60" s="131"/>
      <c r="K60" s="72">
        <v>235613</v>
      </c>
      <c r="L60" s="131"/>
      <c r="M60" s="72">
        <v>229809</v>
      </c>
      <c r="IR60" s="29"/>
    </row>
    <row r="61" spans="1:252" s="1" customFormat="1" ht="11.25" customHeight="1">
      <c r="A61" s="129" t="s">
        <v>127</v>
      </c>
      <c r="B61" s="94"/>
      <c r="C61" s="99">
        <v>24717</v>
      </c>
      <c r="D61" s="131"/>
      <c r="E61" s="72">
        <v>19602</v>
      </c>
      <c r="F61" s="131"/>
      <c r="G61" s="72">
        <v>37916</v>
      </c>
      <c r="H61" s="131"/>
      <c r="I61" s="72">
        <v>45351</v>
      </c>
      <c r="J61" s="131"/>
      <c r="K61" s="72">
        <v>61527</v>
      </c>
      <c r="L61" s="131"/>
      <c r="M61" s="72">
        <v>56039</v>
      </c>
      <c r="IR61" s="29"/>
    </row>
    <row r="62" spans="1:252" s="1" customFormat="1" ht="11.25" customHeight="1">
      <c r="A62" s="129" t="s">
        <v>128</v>
      </c>
      <c r="B62" s="94"/>
      <c r="C62" s="99">
        <v>66725</v>
      </c>
      <c r="D62" s="131"/>
      <c r="E62" s="72">
        <v>43167</v>
      </c>
      <c r="F62" s="131"/>
      <c r="G62" s="72">
        <v>75432</v>
      </c>
      <c r="H62" s="131"/>
      <c r="I62" s="72">
        <v>129071</v>
      </c>
      <c r="J62" s="131"/>
      <c r="K62" s="72">
        <v>230757</v>
      </c>
      <c r="L62" s="131"/>
      <c r="M62" s="72">
        <v>217155</v>
      </c>
      <c r="IR62" s="29"/>
    </row>
    <row r="63" spans="1:252" s="1" customFormat="1" ht="11.25" customHeight="1">
      <c r="A63" s="129" t="s">
        <v>129</v>
      </c>
      <c r="B63" s="94"/>
      <c r="C63" s="109">
        <v>22454</v>
      </c>
      <c r="D63" s="134"/>
      <c r="E63" s="78">
        <v>20868</v>
      </c>
      <c r="F63" s="134"/>
      <c r="G63" s="78">
        <v>29131</v>
      </c>
      <c r="H63" s="134"/>
      <c r="I63" s="78">
        <v>33550</v>
      </c>
      <c r="J63" s="134"/>
      <c r="K63" s="78">
        <v>42704</v>
      </c>
      <c r="L63" s="134"/>
      <c r="M63" s="78">
        <v>44080</v>
      </c>
      <c r="IR63" s="29"/>
    </row>
    <row r="64" spans="1:252" s="1" customFormat="1" ht="11.25" customHeight="1">
      <c r="A64" s="129" t="s">
        <v>130</v>
      </c>
      <c r="B64" s="94"/>
      <c r="C64" s="109">
        <v>123762</v>
      </c>
      <c r="D64" s="135" t="s">
        <v>77</v>
      </c>
      <c r="E64" s="78">
        <v>133312</v>
      </c>
      <c r="F64" s="135" t="s">
        <v>77</v>
      </c>
      <c r="G64" s="78">
        <v>151174</v>
      </c>
      <c r="H64" s="135" t="s">
        <v>77</v>
      </c>
      <c r="I64" s="78">
        <v>123651</v>
      </c>
      <c r="J64" s="134"/>
      <c r="K64" s="78">
        <v>152519</v>
      </c>
      <c r="L64" s="134"/>
      <c r="M64" s="78">
        <v>141711</v>
      </c>
      <c r="IR64" s="29"/>
    </row>
    <row r="65" spans="1:252" s="1" customFormat="1" ht="11.25" customHeight="1">
      <c r="A65" s="129" t="s">
        <v>284</v>
      </c>
      <c r="B65" s="94"/>
      <c r="C65" s="136">
        <v>32140</v>
      </c>
      <c r="D65" s="137" t="s">
        <v>77</v>
      </c>
      <c r="E65" s="136">
        <v>31781</v>
      </c>
      <c r="F65" s="137" t="s">
        <v>77</v>
      </c>
      <c r="G65" s="136">
        <v>43299</v>
      </c>
      <c r="H65" s="104"/>
      <c r="I65" s="136">
        <v>35426</v>
      </c>
      <c r="J65" s="104"/>
      <c r="K65" s="136">
        <v>49324</v>
      </c>
      <c r="L65" s="104"/>
      <c r="M65" s="136">
        <v>55226</v>
      </c>
      <c r="IR65" s="29"/>
    </row>
    <row r="66" spans="1:252" s="1" customFormat="1" ht="11.25" customHeight="1">
      <c r="A66" s="138" t="s">
        <v>285</v>
      </c>
      <c r="B66" s="110"/>
      <c r="C66" s="139">
        <v>6894728</v>
      </c>
      <c r="D66" s="140" t="s">
        <v>77</v>
      </c>
      <c r="E66" s="139">
        <v>6584621</v>
      </c>
      <c r="F66" s="140" t="s">
        <v>77</v>
      </c>
      <c r="G66" s="139">
        <v>8957544</v>
      </c>
      <c r="H66" s="140" t="s">
        <v>77</v>
      </c>
      <c r="I66" s="139">
        <v>9225014</v>
      </c>
      <c r="J66" s="140" t="s">
        <v>77</v>
      </c>
      <c r="K66" s="139">
        <v>10867478</v>
      </c>
      <c r="L66" s="140" t="s">
        <v>77</v>
      </c>
      <c r="M66" s="139">
        <v>10561315</v>
      </c>
      <c r="IR66" s="29"/>
    </row>
    <row r="67" spans="1:252" s="1" customFormat="1" ht="11.25" customHeight="1">
      <c r="A67" s="94" t="s">
        <v>45</v>
      </c>
      <c r="B67" s="94"/>
      <c r="C67" s="94"/>
      <c r="D67" s="95"/>
      <c r="E67" s="94"/>
      <c r="F67" s="95"/>
      <c r="G67" s="94"/>
      <c r="H67" s="95"/>
      <c r="I67" s="94"/>
      <c r="J67" s="95"/>
      <c r="K67" s="94"/>
      <c r="L67" s="95"/>
      <c r="M67" s="94"/>
      <c r="IR67" s="29"/>
    </row>
  </sheetData>
  <sheetProtection/>
  <mergeCells count="4">
    <mergeCell ref="C5:M5"/>
    <mergeCell ref="A1:M1"/>
    <mergeCell ref="A2:M2"/>
    <mergeCell ref="A3:M4"/>
  </mergeCells>
  <printOptions/>
  <pageMargins left="0.5" right="0.5" top="0.5" bottom="0.5" header="0.511805555555556" footer="0.511805555555556"/>
  <pageSetup horizontalDpi="300" verticalDpi="3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IS67"/>
  <sheetViews>
    <sheetView showGridLines="0" workbookViewId="0" topLeftCell="A1">
      <selection activeCell="A1" sqref="A1:L1"/>
    </sheetView>
  </sheetViews>
  <sheetFormatPr defaultColWidth="9.140625" defaultRowHeight="11.25" customHeight="1"/>
  <cols>
    <col min="1" max="1" width="25.7109375" style="29" customWidth="1"/>
    <col min="2" max="2" width="1.28515625" style="29" customWidth="1"/>
    <col min="3" max="3" width="9.140625" style="29" customWidth="1"/>
    <col min="4" max="4" width="1.8515625" style="29" customWidth="1"/>
    <col min="5" max="5" width="9.140625" style="29" customWidth="1"/>
    <col min="6" max="6" width="10.28125" style="29" customWidth="1"/>
    <col min="7" max="7" width="1.421875" style="29" customWidth="1"/>
    <col min="8" max="8" width="10.57421875" style="29" customWidth="1"/>
    <col min="9" max="9" width="0.9921875" style="29" customWidth="1"/>
    <col min="10" max="10" width="9.28125" style="29" customWidth="1"/>
    <col min="11" max="11" width="0.9921875" style="29" customWidth="1"/>
    <col min="12" max="12" width="9.421875" style="29" customWidth="1"/>
    <col min="13" max="16384" width="9.140625" style="29" customWidth="1"/>
  </cols>
  <sheetData>
    <row r="1" spans="1:253" s="1" customFormat="1" ht="11.25" customHeight="1">
      <c r="A1" s="391" t="s">
        <v>131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IO1" s="29"/>
      <c r="IP1" s="29"/>
      <c r="IQ1" s="29"/>
      <c r="IR1" s="29"/>
      <c r="IS1" s="29"/>
    </row>
    <row r="2" spans="1:253" s="1" customFormat="1" ht="11.25" customHeight="1">
      <c r="A2" s="391" t="s">
        <v>283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IO2" s="29"/>
      <c r="IP2" s="29"/>
      <c r="IQ2" s="29"/>
      <c r="IR2" s="29"/>
      <c r="IS2" s="29"/>
    </row>
    <row r="3" spans="1:253" s="1" customFormat="1" ht="11.25" customHeight="1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IO3" s="29"/>
      <c r="IP3" s="29"/>
      <c r="IQ3" s="29"/>
      <c r="IR3" s="29"/>
      <c r="IS3" s="29"/>
    </row>
    <row r="4" spans="1:253" s="1" customFormat="1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IO4" s="29"/>
      <c r="IP4" s="29"/>
      <c r="IQ4" s="29"/>
      <c r="IR4" s="29"/>
      <c r="IS4" s="29"/>
    </row>
    <row r="5" spans="1:253" s="1" customFormat="1" ht="11.25" customHeight="1">
      <c r="A5" s="90"/>
      <c r="B5" s="90"/>
      <c r="C5" s="397">
        <v>2007</v>
      </c>
      <c r="D5" s="397"/>
      <c r="E5" s="397"/>
      <c r="F5" s="397"/>
      <c r="G5" s="397"/>
      <c r="H5" s="397"/>
      <c r="I5" s="397"/>
      <c r="J5" s="397"/>
      <c r="K5" s="397"/>
      <c r="L5" s="397"/>
      <c r="IO5" s="29"/>
      <c r="IP5" s="29"/>
      <c r="IQ5" s="29"/>
      <c r="IR5" s="29"/>
      <c r="IS5" s="29"/>
    </row>
    <row r="6" spans="1:253" s="1" customFormat="1" ht="11.25" customHeight="1">
      <c r="A6" s="66" t="s">
        <v>71</v>
      </c>
      <c r="B6" s="66"/>
      <c r="C6" s="66" t="s">
        <v>47</v>
      </c>
      <c r="D6" s="66"/>
      <c r="E6" s="66" t="s">
        <v>48</v>
      </c>
      <c r="F6" s="141" t="s">
        <v>49</v>
      </c>
      <c r="G6" s="142"/>
      <c r="H6" s="141" t="s">
        <v>50</v>
      </c>
      <c r="I6" s="142"/>
      <c r="J6" s="141" t="s">
        <v>51</v>
      </c>
      <c r="K6" s="142"/>
      <c r="L6" s="141" t="s">
        <v>52</v>
      </c>
      <c r="IO6" s="29"/>
      <c r="IP6" s="29"/>
      <c r="IQ6" s="29"/>
      <c r="IR6" s="29"/>
      <c r="IS6" s="29"/>
    </row>
    <row r="7" spans="1:253" s="1" customFormat="1" ht="11.25" customHeight="1">
      <c r="A7" s="129" t="s">
        <v>72</v>
      </c>
      <c r="B7" s="94"/>
      <c r="C7" s="132">
        <v>141412</v>
      </c>
      <c r="D7" s="132"/>
      <c r="E7" s="100">
        <v>162589</v>
      </c>
      <c r="F7" s="143">
        <v>134614</v>
      </c>
      <c r="G7" s="69"/>
      <c r="H7" s="143">
        <v>139850</v>
      </c>
      <c r="I7" s="69"/>
      <c r="J7" s="143">
        <v>138004</v>
      </c>
      <c r="K7" s="69"/>
      <c r="L7" s="143">
        <v>112780</v>
      </c>
      <c r="IO7" s="29"/>
      <c r="IP7" s="29"/>
      <c r="IQ7" s="29"/>
      <c r="IR7" s="29"/>
      <c r="IS7" s="29"/>
    </row>
    <row r="8" spans="1:253" s="1" customFormat="1" ht="11.25" customHeight="1">
      <c r="A8" s="129" t="s">
        <v>73</v>
      </c>
      <c r="B8" s="94"/>
      <c r="C8" s="132">
        <v>30595</v>
      </c>
      <c r="D8" s="132"/>
      <c r="E8" s="100">
        <v>32870</v>
      </c>
      <c r="F8" s="143">
        <v>20814</v>
      </c>
      <c r="G8" s="69"/>
      <c r="H8" s="143">
        <v>23717</v>
      </c>
      <c r="I8" s="69"/>
      <c r="J8" s="143">
        <v>9751</v>
      </c>
      <c r="K8" s="69"/>
      <c r="L8" s="143">
        <v>7212</v>
      </c>
      <c r="IO8" s="29"/>
      <c r="IP8" s="29"/>
      <c r="IQ8" s="29"/>
      <c r="IR8" s="29"/>
      <c r="IS8" s="29"/>
    </row>
    <row r="9" spans="1:253" s="1" customFormat="1" ht="11.25" customHeight="1">
      <c r="A9" s="129" t="s">
        <v>74</v>
      </c>
      <c r="B9" s="94"/>
      <c r="C9" s="132">
        <v>318044</v>
      </c>
      <c r="D9" s="132"/>
      <c r="E9" s="100">
        <v>345818</v>
      </c>
      <c r="F9" s="143">
        <v>278510</v>
      </c>
      <c r="G9" s="69"/>
      <c r="H9" s="143">
        <v>316181</v>
      </c>
      <c r="I9" s="69"/>
      <c r="J9" s="143">
        <v>257915</v>
      </c>
      <c r="K9" s="69"/>
      <c r="L9" s="143">
        <v>201921</v>
      </c>
      <c r="IO9" s="29"/>
      <c r="IP9" s="29"/>
      <c r="IQ9" s="29"/>
      <c r="IR9" s="29"/>
      <c r="IS9" s="29"/>
    </row>
    <row r="10" spans="1:253" s="1" customFormat="1" ht="11.25" customHeight="1">
      <c r="A10" s="129" t="s">
        <v>75</v>
      </c>
      <c r="B10" s="94"/>
      <c r="C10" s="132">
        <v>89105</v>
      </c>
      <c r="D10" s="132"/>
      <c r="E10" s="100">
        <v>98421</v>
      </c>
      <c r="F10" s="143">
        <v>75117</v>
      </c>
      <c r="G10" s="69"/>
      <c r="H10" s="143">
        <v>88101</v>
      </c>
      <c r="I10" s="69"/>
      <c r="J10" s="143">
        <v>92860</v>
      </c>
      <c r="K10" s="69"/>
      <c r="L10" s="143">
        <v>63408</v>
      </c>
      <c r="IO10" s="29"/>
      <c r="IP10" s="29"/>
      <c r="IQ10" s="29"/>
      <c r="IR10" s="29"/>
      <c r="IS10" s="29"/>
    </row>
    <row r="11" spans="1:253" s="1" customFormat="1" ht="11.25" customHeight="1">
      <c r="A11" s="129" t="s">
        <v>76</v>
      </c>
      <c r="B11" s="94"/>
      <c r="C11" s="132">
        <v>367681</v>
      </c>
      <c r="D11" s="133" t="s">
        <v>77</v>
      </c>
      <c r="E11" s="100">
        <v>376350</v>
      </c>
      <c r="F11" s="143">
        <v>349133</v>
      </c>
      <c r="G11" s="144" t="s">
        <v>77</v>
      </c>
      <c r="H11" s="143">
        <v>340197</v>
      </c>
      <c r="I11" s="144" t="s">
        <v>77</v>
      </c>
      <c r="J11" s="143">
        <v>330732</v>
      </c>
      <c r="K11" s="144" t="s">
        <v>77</v>
      </c>
      <c r="L11" s="143">
        <v>233029</v>
      </c>
      <c r="IO11" s="29"/>
      <c r="IP11" s="29"/>
      <c r="IQ11" s="29"/>
      <c r="IR11" s="29"/>
      <c r="IS11" s="29"/>
    </row>
    <row r="12" spans="1:253" s="1" customFormat="1" ht="11.25" customHeight="1">
      <c r="A12" s="129" t="s">
        <v>78</v>
      </c>
      <c r="B12" s="94"/>
      <c r="C12" s="132">
        <v>738053</v>
      </c>
      <c r="D12" s="132"/>
      <c r="E12" s="100">
        <v>760530</v>
      </c>
      <c r="F12" s="143">
        <v>633895</v>
      </c>
      <c r="G12" s="69"/>
      <c r="H12" s="143">
        <v>684221</v>
      </c>
      <c r="I12" s="69"/>
      <c r="J12" s="143">
        <v>576933</v>
      </c>
      <c r="K12" s="69"/>
      <c r="L12" s="143">
        <v>463891</v>
      </c>
      <c r="IO12" s="29"/>
      <c r="IP12" s="29"/>
      <c r="IQ12" s="29"/>
      <c r="IR12" s="29"/>
      <c r="IS12" s="29"/>
    </row>
    <row r="13" spans="1:253" s="1" customFormat="1" ht="11.25" customHeight="1">
      <c r="A13" s="129" t="s">
        <v>79</v>
      </c>
      <c r="B13" s="94"/>
      <c r="C13" s="132">
        <v>248741</v>
      </c>
      <c r="D13" s="132"/>
      <c r="E13" s="100">
        <v>257303</v>
      </c>
      <c r="F13" s="143">
        <v>218994</v>
      </c>
      <c r="G13" s="69"/>
      <c r="H13" s="143">
        <v>234828</v>
      </c>
      <c r="I13" s="69"/>
      <c r="J13" s="143">
        <v>193722</v>
      </c>
      <c r="K13" s="69"/>
      <c r="L13" s="143">
        <v>105764</v>
      </c>
      <c r="IO13" s="29"/>
      <c r="IP13" s="29"/>
      <c r="IQ13" s="29"/>
      <c r="IR13" s="29"/>
      <c r="IS13" s="29"/>
    </row>
    <row r="14" spans="1:253" s="1" customFormat="1" ht="11.25" customHeight="1">
      <c r="A14" s="129" t="s">
        <v>80</v>
      </c>
      <c r="B14" s="94"/>
      <c r="C14" s="132">
        <v>71137</v>
      </c>
      <c r="D14" s="132"/>
      <c r="E14" s="100">
        <v>77514</v>
      </c>
      <c r="F14" s="143">
        <v>62398</v>
      </c>
      <c r="G14" s="69"/>
      <c r="H14" s="143">
        <v>73290</v>
      </c>
      <c r="I14" s="69"/>
      <c r="J14" s="143">
        <v>65804</v>
      </c>
      <c r="K14" s="69"/>
      <c r="L14" s="143">
        <v>38600</v>
      </c>
      <c r="IO14" s="29"/>
      <c r="IP14" s="29"/>
      <c r="IQ14" s="29"/>
      <c r="IR14" s="29"/>
      <c r="IS14" s="29"/>
    </row>
    <row r="15" spans="1:253" s="1" customFormat="1" ht="11.25" customHeight="1">
      <c r="A15" s="129" t="s">
        <v>81</v>
      </c>
      <c r="B15" s="94"/>
      <c r="C15" s="132">
        <v>14635</v>
      </c>
      <c r="D15" s="132"/>
      <c r="E15" s="100">
        <v>14676</v>
      </c>
      <c r="F15" s="143">
        <v>11020</v>
      </c>
      <c r="G15" s="69"/>
      <c r="H15" s="143">
        <v>12112</v>
      </c>
      <c r="I15" s="69"/>
      <c r="J15" s="143">
        <v>16626</v>
      </c>
      <c r="K15" s="69"/>
      <c r="L15" s="143">
        <v>13687</v>
      </c>
      <c r="IO15" s="29"/>
      <c r="IP15" s="29"/>
      <c r="IQ15" s="29"/>
      <c r="IR15" s="29"/>
      <c r="IS15" s="29"/>
    </row>
    <row r="16" spans="1:253" s="1" customFormat="1" ht="11.25" customHeight="1">
      <c r="A16" s="129" t="s">
        <v>82</v>
      </c>
      <c r="B16" s="94"/>
      <c r="C16" s="72">
        <v>14211</v>
      </c>
      <c r="D16" s="72"/>
      <c r="E16" s="100">
        <v>16779</v>
      </c>
      <c r="F16" s="143">
        <v>15522</v>
      </c>
      <c r="G16" s="69"/>
      <c r="H16" s="143">
        <v>18429</v>
      </c>
      <c r="I16" s="69"/>
      <c r="J16" s="143">
        <v>16684</v>
      </c>
      <c r="K16" s="69"/>
      <c r="L16" s="143">
        <v>12183</v>
      </c>
      <c r="IO16" s="29"/>
      <c r="IP16" s="29"/>
      <c r="IQ16" s="29"/>
      <c r="IR16" s="29"/>
      <c r="IS16" s="29"/>
    </row>
    <row r="17" spans="1:253" s="1" customFormat="1" ht="11.25" customHeight="1">
      <c r="A17" s="129" t="s">
        <v>83</v>
      </c>
      <c r="B17" s="94"/>
      <c r="C17" s="72">
        <v>574776</v>
      </c>
      <c r="D17" s="72"/>
      <c r="E17" s="100">
        <v>605805</v>
      </c>
      <c r="F17" s="143">
        <v>476214</v>
      </c>
      <c r="G17" s="69"/>
      <c r="H17" s="143">
        <v>544306</v>
      </c>
      <c r="I17" s="69"/>
      <c r="J17" s="143">
        <v>500459</v>
      </c>
      <c r="K17" s="69"/>
      <c r="L17" s="143">
        <v>454687</v>
      </c>
      <c r="IO17" s="29"/>
      <c r="IP17" s="29"/>
      <c r="IQ17" s="29"/>
      <c r="IR17" s="29"/>
      <c r="IS17" s="29"/>
    </row>
    <row r="18" spans="1:253" s="1" customFormat="1" ht="11.25" customHeight="1">
      <c r="A18" s="129" t="s">
        <v>84</v>
      </c>
      <c r="B18" s="94"/>
      <c r="C18" s="72">
        <v>349679</v>
      </c>
      <c r="D18" s="72"/>
      <c r="E18" s="100">
        <v>362557</v>
      </c>
      <c r="F18" s="143">
        <v>306483</v>
      </c>
      <c r="G18" s="69"/>
      <c r="H18" s="143">
        <v>333449</v>
      </c>
      <c r="I18" s="69"/>
      <c r="J18" s="143">
        <v>300471</v>
      </c>
      <c r="K18" s="69"/>
      <c r="L18" s="143">
        <v>242077</v>
      </c>
      <c r="IO18" s="29"/>
      <c r="IP18" s="29"/>
      <c r="IQ18" s="29"/>
      <c r="IR18" s="29"/>
      <c r="IS18" s="29"/>
    </row>
    <row r="19" spans="1:253" s="1" customFormat="1" ht="11.25" customHeight="1">
      <c r="A19" s="129" t="s">
        <v>85</v>
      </c>
      <c r="B19" s="94"/>
      <c r="C19" s="72">
        <v>36503</v>
      </c>
      <c r="D19" s="72"/>
      <c r="E19" s="100">
        <v>40792</v>
      </c>
      <c r="F19" s="143">
        <v>33301</v>
      </c>
      <c r="G19" s="69"/>
      <c r="H19" s="143">
        <v>32971</v>
      </c>
      <c r="I19" s="69"/>
      <c r="J19" s="143">
        <v>36078</v>
      </c>
      <c r="K19" s="69"/>
      <c r="L19" s="143">
        <v>23287</v>
      </c>
      <c r="IO19" s="29"/>
      <c r="IP19" s="29"/>
      <c r="IQ19" s="29"/>
      <c r="IR19" s="29"/>
      <c r="IS19" s="29"/>
    </row>
    <row r="20" spans="1:253" s="1" customFormat="1" ht="11.25" customHeight="1">
      <c r="A20" s="129" t="s">
        <v>86</v>
      </c>
      <c r="B20" s="94"/>
      <c r="C20" s="72">
        <v>74473</v>
      </c>
      <c r="D20" s="72"/>
      <c r="E20" s="100">
        <v>78523</v>
      </c>
      <c r="F20" s="143">
        <v>62370</v>
      </c>
      <c r="G20" s="69"/>
      <c r="H20" s="143">
        <v>67691</v>
      </c>
      <c r="I20" s="69"/>
      <c r="J20" s="143">
        <v>52835</v>
      </c>
      <c r="K20" s="69"/>
      <c r="L20" s="143">
        <v>24190</v>
      </c>
      <c r="IO20" s="29"/>
      <c r="IP20" s="29"/>
      <c r="IQ20" s="29"/>
      <c r="IR20" s="29"/>
      <c r="IS20" s="29"/>
    </row>
    <row r="21" spans="1:253" s="1" customFormat="1" ht="11.25" customHeight="1">
      <c r="A21" s="129" t="s">
        <v>87</v>
      </c>
      <c r="B21" s="94"/>
      <c r="C21" s="72">
        <v>209126</v>
      </c>
      <c r="D21" s="72"/>
      <c r="E21" s="100">
        <v>215264</v>
      </c>
      <c r="F21" s="143">
        <v>198894</v>
      </c>
      <c r="G21" s="144" t="s">
        <v>77</v>
      </c>
      <c r="H21" s="143">
        <v>205926</v>
      </c>
      <c r="I21" s="69"/>
      <c r="J21" s="143">
        <v>170243</v>
      </c>
      <c r="K21" s="69"/>
      <c r="L21" s="143">
        <v>66880</v>
      </c>
      <c r="IO21" s="29"/>
      <c r="IP21" s="29"/>
      <c r="IQ21" s="29"/>
      <c r="IR21" s="29"/>
      <c r="IS21" s="29"/>
    </row>
    <row r="22" spans="1:253" s="1" customFormat="1" ht="11.25" customHeight="1">
      <c r="A22" s="129" t="s">
        <v>88</v>
      </c>
      <c r="B22" s="94"/>
      <c r="C22" s="72">
        <v>211321</v>
      </c>
      <c r="D22" s="72"/>
      <c r="E22" s="100">
        <v>209569</v>
      </c>
      <c r="F22" s="143">
        <v>211288</v>
      </c>
      <c r="G22" s="144" t="s">
        <v>77</v>
      </c>
      <c r="H22" s="143">
        <v>246341</v>
      </c>
      <c r="I22" s="69"/>
      <c r="J22" s="143">
        <v>195407</v>
      </c>
      <c r="K22" s="69"/>
      <c r="L22" s="143">
        <v>81599</v>
      </c>
      <c r="IO22" s="29"/>
      <c r="IP22" s="29"/>
      <c r="IQ22" s="29"/>
      <c r="IR22" s="29"/>
      <c r="IS22" s="29"/>
    </row>
    <row r="23" spans="1:253" s="1" customFormat="1" ht="11.25" customHeight="1">
      <c r="A23" s="129" t="s">
        <v>89</v>
      </c>
      <c r="B23" s="94"/>
      <c r="C23" s="72">
        <v>212271</v>
      </c>
      <c r="D23" s="72"/>
      <c r="E23" s="100">
        <v>225141</v>
      </c>
      <c r="F23" s="143">
        <v>222493</v>
      </c>
      <c r="G23" s="69"/>
      <c r="H23" s="143">
        <v>262659</v>
      </c>
      <c r="I23" s="69"/>
      <c r="J23" s="143">
        <v>201748</v>
      </c>
      <c r="K23" s="69"/>
      <c r="L23" s="143">
        <v>98987</v>
      </c>
      <c r="IO23" s="29"/>
      <c r="IP23" s="29"/>
      <c r="IQ23" s="29"/>
      <c r="IR23" s="29"/>
      <c r="IS23" s="29"/>
    </row>
    <row r="24" spans="1:253" s="1" customFormat="1" ht="11.25" customHeight="1">
      <c r="A24" s="129" t="s">
        <v>90</v>
      </c>
      <c r="B24" s="94"/>
      <c r="C24" s="72">
        <v>191260</v>
      </c>
      <c r="D24" s="72"/>
      <c r="E24" s="100">
        <v>181225</v>
      </c>
      <c r="F24" s="143">
        <v>173935</v>
      </c>
      <c r="G24" s="69"/>
      <c r="H24" s="143">
        <v>194974</v>
      </c>
      <c r="I24" s="69"/>
      <c r="J24" s="143">
        <v>183420</v>
      </c>
      <c r="K24" s="69"/>
      <c r="L24" s="143">
        <v>40623</v>
      </c>
      <c r="IO24" s="29"/>
      <c r="IP24" s="29"/>
      <c r="IQ24" s="29"/>
      <c r="IR24" s="29"/>
      <c r="IS24" s="29"/>
    </row>
    <row r="25" spans="1:253" s="1" customFormat="1" ht="11.25" customHeight="1">
      <c r="A25" s="129" t="s">
        <v>91</v>
      </c>
      <c r="B25" s="94"/>
      <c r="C25" s="72">
        <v>147569</v>
      </c>
      <c r="D25" s="72"/>
      <c r="E25" s="100">
        <v>152180</v>
      </c>
      <c r="F25" s="143">
        <v>123833</v>
      </c>
      <c r="G25" s="69"/>
      <c r="H25" s="143">
        <v>146833</v>
      </c>
      <c r="I25" s="69"/>
      <c r="J25" s="143">
        <v>141707</v>
      </c>
      <c r="K25" s="69"/>
      <c r="L25" s="143">
        <v>59331</v>
      </c>
      <c r="IO25" s="29"/>
      <c r="IP25" s="29"/>
      <c r="IQ25" s="29"/>
      <c r="IR25" s="29"/>
      <c r="IS25" s="29"/>
    </row>
    <row r="26" spans="1:253" s="1" customFormat="1" ht="11.25" customHeight="1">
      <c r="A26" s="129" t="s">
        <v>92</v>
      </c>
      <c r="B26" s="94"/>
      <c r="C26" s="72">
        <v>128518</v>
      </c>
      <c r="D26" s="72"/>
      <c r="E26" s="100">
        <v>127591</v>
      </c>
      <c r="F26" s="143">
        <v>108487</v>
      </c>
      <c r="G26" s="69"/>
      <c r="H26" s="143">
        <v>129889</v>
      </c>
      <c r="I26" s="69"/>
      <c r="J26" s="143">
        <v>105648</v>
      </c>
      <c r="K26" s="69"/>
      <c r="L26" s="143">
        <v>64075</v>
      </c>
      <c r="IO26" s="29"/>
      <c r="IP26" s="29"/>
      <c r="IQ26" s="29"/>
      <c r="IR26" s="29"/>
      <c r="IS26" s="29"/>
    </row>
    <row r="27" spans="1:253" s="1" customFormat="1" ht="11.25" customHeight="1">
      <c r="A27" s="129" t="s">
        <v>93</v>
      </c>
      <c r="B27" s="94"/>
      <c r="C27" s="72">
        <v>176188</v>
      </c>
      <c r="D27" s="72"/>
      <c r="E27" s="100">
        <v>233326</v>
      </c>
      <c r="F27" s="143">
        <v>191713</v>
      </c>
      <c r="G27" s="69"/>
      <c r="H27" s="143">
        <v>212143</v>
      </c>
      <c r="I27" s="69"/>
      <c r="J27" s="143">
        <v>203326</v>
      </c>
      <c r="K27" s="69"/>
      <c r="L27" s="143">
        <v>171469</v>
      </c>
      <c r="IO27" s="29"/>
      <c r="IP27" s="29"/>
      <c r="IQ27" s="29"/>
      <c r="IR27" s="29"/>
      <c r="IS27" s="29"/>
    </row>
    <row r="28" spans="1:253" s="1" customFormat="1" ht="11.25" customHeight="1">
      <c r="A28" s="129" t="s">
        <v>94</v>
      </c>
      <c r="B28" s="94"/>
      <c r="C28" s="72">
        <v>35745</v>
      </c>
      <c r="D28" s="72"/>
      <c r="E28" s="100">
        <v>40837</v>
      </c>
      <c r="F28" s="143">
        <v>30131</v>
      </c>
      <c r="G28" s="69"/>
      <c r="H28" s="143">
        <v>38283</v>
      </c>
      <c r="I28" s="69"/>
      <c r="J28" s="143">
        <v>28262</v>
      </c>
      <c r="K28" s="69"/>
      <c r="L28" s="143">
        <v>11206</v>
      </c>
      <c r="IO28" s="29"/>
      <c r="IP28" s="29"/>
      <c r="IQ28" s="29"/>
      <c r="IR28" s="29"/>
      <c r="IS28" s="29"/>
    </row>
    <row r="29" spans="1:253" s="1" customFormat="1" ht="11.25" customHeight="1">
      <c r="A29" s="129" t="s">
        <v>95</v>
      </c>
      <c r="B29" s="94"/>
      <c r="C29" s="72">
        <v>141467</v>
      </c>
      <c r="D29" s="72"/>
      <c r="E29" s="100">
        <v>146437</v>
      </c>
      <c r="F29" s="143">
        <v>124242</v>
      </c>
      <c r="G29" s="69"/>
      <c r="H29" s="143">
        <v>127437</v>
      </c>
      <c r="I29" s="69"/>
      <c r="J29" s="143">
        <v>111948</v>
      </c>
      <c r="K29" s="69"/>
      <c r="L29" s="143">
        <v>80944</v>
      </c>
      <c r="IO29" s="29"/>
      <c r="IP29" s="29"/>
      <c r="IQ29" s="29"/>
      <c r="IR29" s="29"/>
      <c r="IS29" s="29"/>
    </row>
    <row r="30" spans="1:253" s="1" customFormat="1" ht="11.25" customHeight="1">
      <c r="A30" s="129" t="s">
        <v>96</v>
      </c>
      <c r="B30" s="94"/>
      <c r="C30" s="72">
        <v>94641</v>
      </c>
      <c r="D30" s="72"/>
      <c r="E30" s="100">
        <v>107541</v>
      </c>
      <c r="F30" s="143">
        <v>88099</v>
      </c>
      <c r="G30" s="69"/>
      <c r="H30" s="143">
        <v>105400</v>
      </c>
      <c r="I30" s="69"/>
      <c r="J30" s="143">
        <v>93199</v>
      </c>
      <c r="K30" s="69"/>
      <c r="L30" s="143">
        <v>49412</v>
      </c>
      <c r="IO30" s="29"/>
      <c r="IP30" s="29"/>
      <c r="IQ30" s="29"/>
      <c r="IR30" s="29"/>
      <c r="IS30" s="29"/>
    </row>
    <row r="31" spans="1:253" s="1" customFormat="1" ht="11.25" customHeight="1">
      <c r="A31" s="129" t="s">
        <v>97</v>
      </c>
      <c r="B31" s="94"/>
      <c r="C31" s="72">
        <v>259454</v>
      </c>
      <c r="D31" s="72"/>
      <c r="E31" s="100">
        <v>266338</v>
      </c>
      <c r="F31" s="143">
        <v>238115</v>
      </c>
      <c r="G31" s="69"/>
      <c r="H31" s="143">
        <v>258428</v>
      </c>
      <c r="I31" s="69"/>
      <c r="J31" s="143">
        <v>177469</v>
      </c>
      <c r="K31" s="69"/>
      <c r="L31" s="143">
        <v>71550</v>
      </c>
      <c r="IO31" s="29"/>
      <c r="IP31" s="29"/>
      <c r="IQ31" s="29"/>
      <c r="IR31" s="29"/>
      <c r="IS31" s="29"/>
    </row>
    <row r="32" spans="1:253" s="1" customFormat="1" ht="11.25" customHeight="1">
      <c r="A32" s="129" t="s">
        <v>98</v>
      </c>
      <c r="B32" s="94"/>
      <c r="C32" s="72">
        <v>206057</v>
      </c>
      <c r="D32" s="72"/>
      <c r="E32" s="100">
        <v>215500</v>
      </c>
      <c r="F32" s="143">
        <v>184236</v>
      </c>
      <c r="G32" s="69"/>
      <c r="H32" s="143">
        <v>202642</v>
      </c>
      <c r="I32" s="69"/>
      <c r="J32" s="143">
        <v>138749</v>
      </c>
      <c r="K32" s="69"/>
      <c r="L32" s="143">
        <v>48559</v>
      </c>
      <c r="IO32" s="29"/>
      <c r="IP32" s="29"/>
      <c r="IQ32" s="29"/>
      <c r="IR32" s="29"/>
      <c r="IS32" s="29"/>
    </row>
    <row r="33" spans="1:253" s="1" customFormat="1" ht="11.25" customHeight="1">
      <c r="A33" s="129" t="s">
        <v>99</v>
      </c>
      <c r="B33" s="94"/>
      <c r="C33" s="72">
        <v>88028</v>
      </c>
      <c r="D33" s="72"/>
      <c r="E33" s="100">
        <v>111909</v>
      </c>
      <c r="F33" s="143">
        <v>95579</v>
      </c>
      <c r="G33" s="69"/>
      <c r="H33" s="143">
        <v>100643</v>
      </c>
      <c r="I33" s="69"/>
      <c r="J33" s="143">
        <v>98180</v>
      </c>
      <c r="K33" s="69"/>
      <c r="L33" s="143">
        <v>76583</v>
      </c>
      <c r="IO33" s="29"/>
      <c r="IP33" s="29"/>
      <c r="IQ33" s="29"/>
      <c r="IR33" s="29"/>
      <c r="IS33" s="29"/>
    </row>
    <row r="34" spans="1:253" s="1" customFormat="1" ht="11.25" customHeight="1">
      <c r="A34" s="129" t="s">
        <v>100</v>
      </c>
      <c r="B34" s="94"/>
      <c r="C34" s="72">
        <v>234630</v>
      </c>
      <c r="D34" s="72"/>
      <c r="E34" s="100">
        <v>234524</v>
      </c>
      <c r="F34" s="143">
        <v>190342</v>
      </c>
      <c r="G34" s="69"/>
      <c r="H34" s="143">
        <v>236984</v>
      </c>
      <c r="I34" s="69"/>
      <c r="J34" s="143">
        <v>213598</v>
      </c>
      <c r="K34" s="69"/>
      <c r="L34" s="143">
        <v>92057</v>
      </c>
      <c r="IO34" s="29"/>
      <c r="IP34" s="29"/>
      <c r="IQ34" s="29"/>
      <c r="IR34" s="29"/>
      <c r="IS34" s="29"/>
    </row>
    <row r="35" spans="1:253" s="1" customFormat="1" ht="11.25" customHeight="1">
      <c r="A35" s="129" t="s">
        <v>101</v>
      </c>
      <c r="B35" s="94"/>
      <c r="C35" s="72">
        <v>39862</v>
      </c>
      <c r="D35" s="72"/>
      <c r="E35" s="100">
        <v>46816</v>
      </c>
      <c r="F35" s="143">
        <v>41642</v>
      </c>
      <c r="G35" s="69"/>
      <c r="H35" s="143">
        <v>49058</v>
      </c>
      <c r="I35" s="69"/>
      <c r="J35" s="143">
        <v>27649</v>
      </c>
      <c r="K35" s="69"/>
      <c r="L35" s="143">
        <v>16478</v>
      </c>
      <c r="IO35" s="29"/>
      <c r="IP35" s="29"/>
      <c r="IQ35" s="29"/>
      <c r="IR35" s="29"/>
      <c r="IS35" s="29"/>
    </row>
    <row r="36" spans="1:253" s="1" customFormat="1" ht="11.25" customHeight="1">
      <c r="A36" s="129" t="s">
        <v>102</v>
      </c>
      <c r="B36" s="94"/>
      <c r="C36" s="72">
        <v>118635</v>
      </c>
      <c r="D36" s="72"/>
      <c r="E36" s="100">
        <v>108079</v>
      </c>
      <c r="F36" s="143">
        <v>109757</v>
      </c>
      <c r="G36" s="69"/>
      <c r="H36" s="143">
        <v>117231</v>
      </c>
      <c r="I36" s="69"/>
      <c r="J36" s="143">
        <v>119596</v>
      </c>
      <c r="K36" s="69"/>
      <c r="L36" s="143">
        <v>36399</v>
      </c>
      <c r="IO36" s="29"/>
      <c r="IP36" s="29"/>
      <c r="IQ36" s="29"/>
      <c r="IR36" s="29"/>
      <c r="IS36" s="29"/>
    </row>
    <row r="37" spans="1:253" s="1" customFormat="1" ht="11.25" customHeight="1">
      <c r="A37" s="129" t="s">
        <v>103</v>
      </c>
      <c r="B37" s="94"/>
      <c r="C37" s="72">
        <v>184193</v>
      </c>
      <c r="D37" s="145" t="s">
        <v>77</v>
      </c>
      <c r="E37" s="100">
        <v>182479</v>
      </c>
      <c r="F37" s="143">
        <v>181365</v>
      </c>
      <c r="G37" s="144" t="s">
        <v>77</v>
      </c>
      <c r="H37" s="143">
        <v>194853</v>
      </c>
      <c r="I37" s="144" t="s">
        <v>77</v>
      </c>
      <c r="J37" s="143">
        <v>160390</v>
      </c>
      <c r="K37" s="144" t="s">
        <v>77</v>
      </c>
      <c r="L37" s="143">
        <v>139931</v>
      </c>
      <c r="IO37" s="29"/>
      <c r="IP37" s="29"/>
      <c r="IQ37" s="29"/>
      <c r="IR37" s="29"/>
      <c r="IS37" s="29"/>
    </row>
    <row r="38" spans="1:253" s="1" customFormat="1" ht="11.25" customHeight="1">
      <c r="A38" s="129" t="s">
        <v>104</v>
      </c>
      <c r="B38" s="94"/>
      <c r="C38" s="72">
        <v>33156</v>
      </c>
      <c r="D38" s="72"/>
      <c r="E38" s="100">
        <v>35608</v>
      </c>
      <c r="F38" s="143">
        <v>30249</v>
      </c>
      <c r="G38" s="69"/>
      <c r="H38" s="143">
        <v>34996</v>
      </c>
      <c r="I38" s="69"/>
      <c r="J38" s="143">
        <v>26754</v>
      </c>
      <c r="K38" s="69"/>
      <c r="L38" s="143">
        <v>12509</v>
      </c>
      <c r="IO38" s="29"/>
      <c r="IP38" s="29"/>
      <c r="IQ38" s="29"/>
      <c r="IR38" s="29"/>
      <c r="IS38" s="29"/>
    </row>
    <row r="39" spans="1:253" s="1" customFormat="1" ht="11.25" customHeight="1">
      <c r="A39" s="129" t="s">
        <v>105</v>
      </c>
      <c r="B39" s="94"/>
      <c r="C39" s="72">
        <v>162462</v>
      </c>
      <c r="D39" s="72"/>
      <c r="E39" s="100">
        <v>166117</v>
      </c>
      <c r="F39" s="143">
        <v>143204</v>
      </c>
      <c r="G39" s="69"/>
      <c r="H39" s="143">
        <v>171232</v>
      </c>
      <c r="I39" s="69"/>
      <c r="J39" s="143">
        <v>145819</v>
      </c>
      <c r="K39" s="69"/>
      <c r="L39" s="143">
        <v>113231</v>
      </c>
      <c r="IO39" s="29"/>
      <c r="IP39" s="29"/>
      <c r="IQ39" s="29"/>
      <c r="IR39" s="29"/>
      <c r="IS39" s="29"/>
    </row>
    <row r="40" spans="1:253" s="1" customFormat="1" ht="11.25" customHeight="1">
      <c r="A40" s="129" t="s">
        <v>106</v>
      </c>
      <c r="B40" s="94"/>
      <c r="C40" s="72">
        <v>74985</v>
      </c>
      <c r="D40" s="72"/>
      <c r="E40" s="100">
        <v>80651</v>
      </c>
      <c r="F40" s="143">
        <v>66391</v>
      </c>
      <c r="G40" s="69"/>
      <c r="H40" s="143">
        <v>77464</v>
      </c>
      <c r="I40" s="69"/>
      <c r="J40" s="143">
        <v>62110</v>
      </c>
      <c r="K40" s="69"/>
      <c r="L40" s="143">
        <v>47810</v>
      </c>
      <c r="IO40" s="29"/>
      <c r="IP40" s="29"/>
      <c r="IQ40" s="29"/>
      <c r="IR40" s="29"/>
      <c r="IS40" s="29"/>
    </row>
    <row r="41" spans="1:253" s="1" customFormat="1" ht="11.25" customHeight="1">
      <c r="A41" s="129" t="s">
        <v>107</v>
      </c>
      <c r="B41" s="94"/>
      <c r="C41" s="72">
        <v>61492</v>
      </c>
      <c r="D41" s="72"/>
      <c r="E41" s="100">
        <v>83499</v>
      </c>
      <c r="F41" s="143">
        <v>59834</v>
      </c>
      <c r="G41" s="69"/>
      <c r="H41" s="143">
        <v>68375</v>
      </c>
      <c r="I41" s="69"/>
      <c r="J41" s="143">
        <v>55195</v>
      </c>
      <c r="K41" s="69"/>
      <c r="L41" s="143">
        <v>28044</v>
      </c>
      <c r="IO41" s="29"/>
      <c r="IP41" s="29"/>
      <c r="IQ41" s="29"/>
      <c r="IR41" s="29"/>
      <c r="IS41" s="29"/>
    </row>
    <row r="42" spans="1:253" s="1" customFormat="1" ht="11.25" customHeight="1">
      <c r="A42" s="129" t="s">
        <v>108</v>
      </c>
      <c r="B42" s="94"/>
      <c r="C42" s="72">
        <v>90971</v>
      </c>
      <c r="D42" s="72"/>
      <c r="E42" s="100">
        <v>100272</v>
      </c>
      <c r="F42" s="143">
        <v>85425</v>
      </c>
      <c r="G42" s="69"/>
      <c r="H42" s="143">
        <v>94981</v>
      </c>
      <c r="I42" s="69"/>
      <c r="J42" s="143">
        <v>63947</v>
      </c>
      <c r="K42" s="69"/>
      <c r="L42" s="143">
        <v>25166</v>
      </c>
      <c r="IO42" s="29"/>
      <c r="IP42" s="29"/>
      <c r="IQ42" s="29"/>
      <c r="IR42" s="29"/>
      <c r="IS42" s="29"/>
    </row>
    <row r="43" spans="1:253" s="1" customFormat="1" ht="11.25" customHeight="1">
      <c r="A43" s="129" t="s">
        <v>109</v>
      </c>
      <c r="B43" s="94"/>
      <c r="C43" s="72">
        <v>161547</v>
      </c>
      <c r="D43" s="72"/>
      <c r="E43" s="100">
        <v>173395</v>
      </c>
      <c r="F43" s="143">
        <v>157050</v>
      </c>
      <c r="G43" s="69"/>
      <c r="H43" s="143">
        <v>177630</v>
      </c>
      <c r="I43" s="69"/>
      <c r="J43" s="143">
        <v>157068</v>
      </c>
      <c r="K43" s="69"/>
      <c r="L43" s="143">
        <v>113927</v>
      </c>
      <c r="IO43" s="29"/>
      <c r="IP43" s="29"/>
      <c r="IQ43" s="29"/>
      <c r="IR43" s="29"/>
      <c r="IS43" s="29"/>
    </row>
    <row r="44" spans="1:253" s="1" customFormat="1" ht="11.25" customHeight="1">
      <c r="A44" s="129" t="s">
        <v>110</v>
      </c>
      <c r="B44" s="94"/>
      <c r="C44" s="72">
        <v>261353</v>
      </c>
      <c r="D44" s="72"/>
      <c r="E44" s="100">
        <v>282435</v>
      </c>
      <c r="F44" s="143">
        <v>234869</v>
      </c>
      <c r="G44" s="69"/>
      <c r="H44" s="143">
        <v>247198</v>
      </c>
      <c r="I44" s="69"/>
      <c r="J44" s="143">
        <v>235121</v>
      </c>
      <c r="K44" s="69"/>
      <c r="L44" s="143">
        <v>181667</v>
      </c>
      <c r="IO44" s="29"/>
      <c r="IP44" s="29"/>
      <c r="IQ44" s="29"/>
      <c r="IR44" s="29"/>
      <c r="IS44" s="29"/>
    </row>
    <row r="45" spans="1:253" s="1" customFormat="1" ht="11.25" customHeight="1">
      <c r="A45" s="129" t="s">
        <v>111</v>
      </c>
      <c r="B45" s="94"/>
      <c r="C45" s="72">
        <v>48687</v>
      </c>
      <c r="D45" s="72"/>
      <c r="E45" s="100">
        <v>58900</v>
      </c>
      <c r="F45" s="143">
        <v>43325</v>
      </c>
      <c r="G45" s="69"/>
      <c r="H45" s="143">
        <v>49344</v>
      </c>
      <c r="I45" s="69"/>
      <c r="J45" s="143">
        <v>22954</v>
      </c>
      <c r="K45" s="69"/>
      <c r="L45" s="143">
        <v>8411</v>
      </c>
      <c r="IO45" s="29"/>
      <c r="IP45" s="29"/>
      <c r="IQ45" s="29"/>
      <c r="IR45" s="29"/>
      <c r="IS45" s="29"/>
    </row>
    <row r="46" spans="1:253" s="1" customFormat="1" ht="11.25" customHeight="1">
      <c r="A46" s="129" t="s">
        <v>112</v>
      </c>
      <c r="B46" s="94"/>
      <c r="C46" s="72">
        <v>354590</v>
      </c>
      <c r="D46" s="72"/>
      <c r="E46" s="100">
        <v>398195</v>
      </c>
      <c r="F46" s="143">
        <v>350528</v>
      </c>
      <c r="G46" s="69"/>
      <c r="H46" s="143">
        <v>377360</v>
      </c>
      <c r="I46" s="69"/>
      <c r="J46" s="143">
        <v>302399</v>
      </c>
      <c r="K46" s="69"/>
      <c r="L46" s="143">
        <v>135619</v>
      </c>
      <c r="IO46" s="29"/>
      <c r="IP46" s="29"/>
      <c r="IQ46" s="29"/>
      <c r="IR46" s="29"/>
      <c r="IS46" s="29"/>
    </row>
    <row r="47" spans="1:253" s="1" customFormat="1" ht="11.25" customHeight="1">
      <c r="A47" s="129" t="s">
        <v>113</v>
      </c>
      <c r="B47" s="94"/>
      <c r="C47" s="72">
        <v>110715</v>
      </c>
      <c r="D47" s="72"/>
      <c r="E47" s="100">
        <v>140319</v>
      </c>
      <c r="F47" s="143">
        <v>114562</v>
      </c>
      <c r="G47" s="69"/>
      <c r="H47" s="143">
        <v>123923</v>
      </c>
      <c r="I47" s="69"/>
      <c r="J47" s="143">
        <v>121814</v>
      </c>
      <c r="K47" s="69"/>
      <c r="L47" s="143">
        <v>76658</v>
      </c>
      <c r="IO47" s="29"/>
      <c r="IP47" s="29"/>
      <c r="IQ47" s="29"/>
      <c r="IR47" s="29"/>
      <c r="IS47" s="29"/>
    </row>
    <row r="48" spans="1:253" s="1" customFormat="1" ht="11.25" customHeight="1">
      <c r="A48" s="129" t="s">
        <v>114</v>
      </c>
      <c r="B48" s="94"/>
      <c r="C48" s="72">
        <v>115223</v>
      </c>
      <c r="D48" s="72"/>
      <c r="E48" s="100">
        <v>140943</v>
      </c>
      <c r="F48" s="143">
        <v>106354</v>
      </c>
      <c r="G48" s="69"/>
      <c r="H48" s="143">
        <v>102141</v>
      </c>
      <c r="I48" s="69"/>
      <c r="J48" s="143">
        <v>88636</v>
      </c>
      <c r="K48" s="69"/>
      <c r="L48" s="143">
        <v>63145</v>
      </c>
      <c r="IO48" s="29"/>
      <c r="IP48" s="29"/>
      <c r="IQ48" s="29"/>
      <c r="IR48" s="29"/>
      <c r="IS48" s="29"/>
    </row>
    <row r="49" spans="1:253" s="1" customFormat="1" ht="11.25" customHeight="1">
      <c r="A49" s="129" t="s">
        <v>115</v>
      </c>
      <c r="B49" s="94"/>
      <c r="C49" s="72">
        <v>194238</v>
      </c>
      <c r="D49" s="72"/>
      <c r="E49" s="100">
        <v>205733</v>
      </c>
      <c r="F49" s="143">
        <v>180178</v>
      </c>
      <c r="G49" s="69"/>
      <c r="H49" s="143">
        <v>197215</v>
      </c>
      <c r="I49" s="69"/>
      <c r="J49" s="143">
        <v>155256</v>
      </c>
      <c r="K49" s="69"/>
      <c r="L49" s="143">
        <v>101371</v>
      </c>
      <c r="IO49" s="29"/>
      <c r="IP49" s="29"/>
      <c r="IQ49" s="29"/>
      <c r="IR49" s="29"/>
      <c r="IS49" s="29"/>
    </row>
    <row r="50" spans="1:253" s="1" customFormat="1" ht="11.25" customHeight="1">
      <c r="A50" s="129" t="s">
        <v>116</v>
      </c>
      <c r="B50" s="94"/>
      <c r="C50" s="72">
        <v>132031</v>
      </c>
      <c r="D50" s="72"/>
      <c r="E50" s="100">
        <v>131942</v>
      </c>
      <c r="F50" s="143">
        <v>119455</v>
      </c>
      <c r="G50" s="69"/>
      <c r="H50" s="143">
        <v>139036</v>
      </c>
      <c r="I50" s="69"/>
      <c r="J50" s="143">
        <v>90241</v>
      </c>
      <c r="K50" s="69"/>
      <c r="L50" s="143">
        <v>50439</v>
      </c>
      <c r="IO50" s="29"/>
      <c r="IP50" s="29"/>
      <c r="IQ50" s="29"/>
      <c r="IR50" s="29"/>
      <c r="IS50" s="29"/>
    </row>
    <row r="51" spans="1:253" s="1" customFormat="1" ht="11.25" customHeight="1">
      <c r="A51" s="129" t="s">
        <v>117</v>
      </c>
      <c r="B51" s="94"/>
      <c r="C51" s="72">
        <v>15195</v>
      </c>
      <c r="D51" s="72"/>
      <c r="E51" s="100">
        <v>16174</v>
      </c>
      <c r="F51" s="143">
        <v>13492</v>
      </c>
      <c r="G51" s="69"/>
      <c r="H51" s="143">
        <v>18465</v>
      </c>
      <c r="I51" s="69"/>
      <c r="J51" s="143">
        <v>13704</v>
      </c>
      <c r="K51" s="69"/>
      <c r="L51" s="143">
        <v>7684</v>
      </c>
      <c r="IO51" s="29"/>
      <c r="IP51" s="29"/>
      <c r="IQ51" s="29"/>
      <c r="IR51" s="29"/>
      <c r="IS51" s="29"/>
    </row>
    <row r="52" spans="1:253" s="1" customFormat="1" ht="11.25" customHeight="1">
      <c r="A52" s="129" t="s">
        <v>118</v>
      </c>
      <c r="B52" s="94"/>
      <c r="C52" s="72">
        <v>126586</v>
      </c>
      <c r="D52" s="72"/>
      <c r="E52" s="72">
        <v>131553</v>
      </c>
      <c r="F52" s="143">
        <v>114927</v>
      </c>
      <c r="G52" s="69"/>
      <c r="H52" s="143">
        <v>122394</v>
      </c>
      <c r="I52" s="69"/>
      <c r="J52" s="143">
        <v>112268</v>
      </c>
      <c r="K52" s="69"/>
      <c r="L52" s="143">
        <v>88757</v>
      </c>
      <c r="IO52" s="29"/>
      <c r="IP52" s="29"/>
      <c r="IQ52" s="29"/>
      <c r="IR52" s="29"/>
      <c r="IS52" s="29"/>
    </row>
    <row r="53" spans="1:253" s="1" customFormat="1" ht="11.25" customHeight="1">
      <c r="A53" s="129" t="s">
        <v>119</v>
      </c>
      <c r="B53" s="94"/>
      <c r="C53" s="72">
        <v>62657</v>
      </c>
      <c r="D53" s="72"/>
      <c r="E53" s="72">
        <v>67836</v>
      </c>
      <c r="F53" s="143">
        <v>55971</v>
      </c>
      <c r="G53" s="69"/>
      <c r="H53" s="143">
        <v>53211</v>
      </c>
      <c r="I53" s="69"/>
      <c r="J53" s="143">
        <v>44356</v>
      </c>
      <c r="K53" s="69"/>
      <c r="L53" s="143">
        <v>13145</v>
      </c>
      <c r="IO53" s="29"/>
      <c r="IP53" s="29"/>
      <c r="IQ53" s="29"/>
      <c r="IR53" s="29"/>
      <c r="IS53" s="29"/>
    </row>
    <row r="54" spans="1:253" s="1" customFormat="1" ht="11.25" customHeight="1">
      <c r="A54" s="129" t="s">
        <v>120</v>
      </c>
      <c r="B54" s="94"/>
      <c r="C54" s="72">
        <v>190913</v>
      </c>
      <c r="D54" s="131"/>
      <c r="E54" s="72">
        <v>204503</v>
      </c>
      <c r="F54" s="143">
        <v>162907</v>
      </c>
      <c r="G54" s="69"/>
      <c r="H54" s="143">
        <v>188346</v>
      </c>
      <c r="I54" s="69"/>
      <c r="J54" s="143">
        <v>187578</v>
      </c>
      <c r="K54" s="69"/>
      <c r="L54" s="143">
        <v>128104</v>
      </c>
      <c r="IO54" s="29"/>
      <c r="IP54" s="29"/>
      <c r="IQ54" s="29"/>
      <c r="IR54" s="29"/>
      <c r="IS54" s="29"/>
    </row>
    <row r="55" spans="1:253" s="1" customFormat="1" ht="11.25" customHeight="1">
      <c r="A55" s="129" t="s">
        <v>121</v>
      </c>
      <c r="B55" s="94"/>
      <c r="C55" s="72">
        <v>563937</v>
      </c>
      <c r="D55" s="131"/>
      <c r="E55" s="143">
        <v>666641</v>
      </c>
      <c r="F55" s="143">
        <v>555452</v>
      </c>
      <c r="G55" s="69"/>
      <c r="H55" s="143">
        <v>655056</v>
      </c>
      <c r="I55" s="69"/>
      <c r="J55" s="143">
        <v>608923</v>
      </c>
      <c r="K55" s="69"/>
      <c r="L55" s="143">
        <v>439470</v>
      </c>
      <c r="IO55" s="29"/>
      <c r="IP55" s="29"/>
      <c r="IQ55" s="29"/>
      <c r="IR55" s="29"/>
      <c r="IS55" s="29"/>
    </row>
    <row r="56" spans="1:253" s="1" customFormat="1" ht="11.25" customHeight="1">
      <c r="A56" s="129" t="s">
        <v>122</v>
      </c>
      <c r="B56" s="94"/>
      <c r="C56" s="72">
        <v>539744</v>
      </c>
      <c r="D56" s="72"/>
      <c r="E56" s="72">
        <v>756610</v>
      </c>
      <c r="F56" s="143">
        <v>673722</v>
      </c>
      <c r="G56" s="146"/>
      <c r="H56" s="143">
        <v>819255</v>
      </c>
      <c r="I56" s="146"/>
      <c r="J56" s="143">
        <v>677713</v>
      </c>
      <c r="K56" s="146"/>
      <c r="L56" s="143">
        <v>564092</v>
      </c>
      <c r="IO56" s="29"/>
      <c r="IP56" s="29"/>
      <c r="IQ56" s="29"/>
      <c r="IR56" s="29"/>
      <c r="IS56" s="29"/>
    </row>
    <row r="57" spans="1:253" s="1" customFormat="1" ht="11.25" customHeight="1">
      <c r="A57" s="129" t="s">
        <v>123</v>
      </c>
      <c r="B57" s="94"/>
      <c r="C57" s="72">
        <v>155910</v>
      </c>
      <c r="D57" s="72"/>
      <c r="E57" s="72">
        <v>165024</v>
      </c>
      <c r="F57" s="143">
        <v>137583</v>
      </c>
      <c r="G57" s="69"/>
      <c r="H57" s="143">
        <v>160773</v>
      </c>
      <c r="I57" s="69"/>
      <c r="J57" s="143">
        <v>132454</v>
      </c>
      <c r="K57" s="69"/>
      <c r="L57" s="143">
        <v>66530</v>
      </c>
      <c r="IO57" s="29"/>
      <c r="IP57" s="29"/>
      <c r="IQ57" s="29"/>
      <c r="IR57" s="29"/>
      <c r="IS57" s="29"/>
    </row>
    <row r="58" spans="1:253" s="1" customFormat="1" ht="11.25" customHeight="1">
      <c r="A58" s="129" t="s">
        <v>124</v>
      </c>
      <c r="B58" s="94"/>
      <c r="C58" s="72">
        <v>16201</v>
      </c>
      <c r="D58" s="72"/>
      <c r="E58" s="72">
        <v>17210</v>
      </c>
      <c r="F58" s="143">
        <v>14715</v>
      </c>
      <c r="G58" s="69"/>
      <c r="H58" s="143">
        <v>16201</v>
      </c>
      <c r="I58" s="69"/>
      <c r="J58" s="143">
        <v>11020</v>
      </c>
      <c r="K58" s="69"/>
      <c r="L58" s="143">
        <v>3556</v>
      </c>
      <c r="IO58" s="29"/>
      <c r="IP58" s="29"/>
      <c r="IQ58" s="29"/>
      <c r="IR58" s="29"/>
      <c r="IS58" s="29"/>
    </row>
    <row r="59" spans="1:253" s="1" customFormat="1" ht="11.25" customHeight="1">
      <c r="A59" s="129" t="s">
        <v>125</v>
      </c>
      <c r="B59" s="94"/>
      <c r="C59" s="72">
        <v>215599</v>
      </c>
      <c r="D59" s="72"/>
      <c r="E59" s="72">
        <v>225231</v>
      </c>
      <c r="F59" s="143">
        <v>189828</v>
      </c>
      <c r="G59" s="69"/>
      <c r="H59" s="143">
        <v>210262</v>
      </c>
      <c r="I59" s="69">
        <v>0</v>
      </c>
      <c r="J59" s="143">
        <v>188945</v>
      </c>
      <c r="K59" s="69">
        <v>0</v>
      </c>
      <c r="L59" s="143">
        <v>139505</v>
      </c>
      <c r="IO59" s="29"/>
      <c r="IP59" s="29"/>
      <c r="IQ59" s="29"/>
      <c r="IR59" s="29"/>
      <c r="IS59" s="29"/>
    </row>
    <row r="60" spans="1:253" s="1" customFormat="1" ht="11.25" customHeight="1">
      <c r="A60" s="129" t="s">
        <v>126</v>
      </c>
      <c r="B60" s="94"/>
      <c r="C60" s="72">
        <v>232319</v>
      </c>
      <c r="D60" s="72"/>
      <c r="E60" s="72">
        <v>261743</v>
      </c>
      <c r="F60" s="143">
        <v>214539</v>
      </c>
      <c r="G60" s="69"/>
      <c r="H60" s="143">
        <v>267856</v>
      </c>
      <c r="I60" s="69">
        <v>0</v>
      </c>
      <c r="J60" s="143">
        <v>228211</v>
      </c>
      <c r="K60" s="69">
        <v>0</v>
      </c>
      <c r="L60" s="143">
        <v>139951</v>
      </c>
      <c r="IO60" s="29"/>
      <c r="IP60" s="29"/>
      <c r="IQ60" s="29"/>
      <c r="IR60" s="29"/>
      <c r="IS60" s="29"/>
    </row>
    <row r="61" spans="1:253" s="1" customFormat="1" ht="11.25" customHeight="1">
      <c r="A61" s="129" t="s">
        <v>127</v>
      </c>
      <c r="B61" s="94"/>
      <c r="C61" s="72">
        <v>48627</v>
      </c>
      <c r="D61" s="72"/>
      <c r="E61" s="72">
        <v>56293</v>
      </c>
      <c r="F61" s="143">
        <v>49012</v>
      </c>
      <c r="G61" s="69"/>
      <c r="H61" s="143">
        <v>49649</v>
      </c>
      <c r="I61" s="69">
        <v>0</v>
      </c>
      <c r="J61" s="143">
        <v>40525</v>
      </c>
      <c r="K61" s="69">
        <v>0</v>
      </c>
      <c r="L61" s="143">
        <v>26585</v>
      </c>
      <c r="IO61" s="29"/>
      <c r="IP61" s="29"/>
      <c r="IQ61" s="29"/>
      <c r="IR61" s="29"/>
      <c r="IS61" s="29"/>
    </row>
    <row r="62" spans="1:253" s="1" customFormat="1" ht="11.25" customHeight="1">
      <c r="A62" s="129" t="s">
        <v>128</v>
      </c>
      <c r="B62" s="94"/>
      <c r="C62" s="72">
        <v>212464</v>
      </c>
      <c r="D62" s="72"/>
      <c r="E62" s="72">
        <v>207464</v>
      </c>
      <c r="F62" s="143">
        <v>200954</v>
      </c>
      <c r="G62" s="69"/>
      <c r="H62" s="143">
        <v>234416</v>
      </c>
      <c r="I62" s="69">
        <v>0</v>
      </c>
      <c r="J62" s="143">
        <v>166568</v>
      </c>
      <c r="K62" s="69">
        <v>0</v>
      </c>
      <c r="L62" s="143">
        <v>57139</v>
      </c>
      <c r="IO62" s="29"/>
      <c r="IP62" s="29"/>
      <c r="IQ62" s="29"/>
      <c r="IR62" s="29"/>
      <c r="IS62" s="29"/>
    </row>
    <row r="63" spans="1:253" s="1" customFormat="1" ht="11.25" customHeight="1">
      <c r="A63" s="129" t="s">
        <v>129</v>
      </c>
      <c r="B63" s="94"/>
      <c r="C63" s="143">
        <v>47778</v>
      </c>
      <c r="D63" s="147"/>
      <c r="E63" s="72">
        <v>55771</v>
      </c>
      <c r="F63" s="143">
        <v>45961</v>
      </c>
      <c r="G63" s="69"/>
      <c r="H63" s="143">
        <v>52364</v>
      </c>
      <c r="I63" s="69">
        <v>0</v>
      </c>
      <c r="J63" s="143">
        <v>41792</v>
      </c>
      <c r="K63" s="69">
        <v>0</v>
      </c>
      <c r="L63" s="143">
        <v>19739</v>
      </c>
      <c r="IO63" s="29"/>
      <c r="IP63" s="29"/>
      <c r="IQ63" s="29"/>
      <c r="IR63" s="29"/>
      <c r="IS63" s="29"/>
    </row>
    <row r="64" spans="1:253" s="1" customFormat="1" ht="11.25" customHeight="1">
      <c r="A64" s="129" t="s">
        <v>130</v>
      </c>
      <c r="B64" s="94"/>
      <c r="C64" s="78">
        <v>142735</v>
      </c>
      <c r="D64" s="78"/>
      <c r="E64" s="78">
        <v>146166</v>
      </c>
      <c r="F64" s="143">
        <v>147924</v>
      </c>
      <c r="G64" s="69"/>
      <c r="H64" s="143">
        <v>156997</v>
      </c>
      <c r="I64" s="144" t="s">
        <v>28</v>
      </c>
      <c r="J64" s="143">
        <v>142310</v>
      </c>
      <c r="K64" s="144" t="s">
        <v>28</v>
      </c>
      <c r="L64" s="143">
        <v>141461</v>
      </c>
      <c r="IO64" s="29"/>
      <c r="IP64" s="29"/>
      <c r="IQ64" s="29"/>
      <c r="IR64" s="29"/>
      <c r="IS64" s="29"/>
    </row>
    <row r="65" spans="1:253" s="1" customFormat="1" ht="11.25" customHeight="1">
      <c r="A65" s="129" t="s">
        <v>284</v>
      </c>
      <c r="B65" s="94"/>
      <c r="C65" s="136">
        <v>50585</v>
      </c>
      <c r="D65" s="104"/>
      <c r="E65" s="148">
        <v>59789</v>
      </c>
      <c r="F65" s="143">
        <v>58503</v>
      </c>
      <c r="G65" s="69"/>
      <c r="H65" s="143">
        <v>84292</v>
      </c>
      <c r="I65" s="69"/>
      <c r="J65" s="143">
        <v>49616</v>
      </c>
      <c r="K65" s="69"/>
      <c r="L65" s="143">
        <v>25627</v>
      </c>
      <c r="IO65" s="29"/>
      <c r="IP65" s="29"/>
      <c r="IQ65" s="29"/>
      <c r="IR65" s="29"/>
      <c r="IS65" s="29"/>
    </row>
    <row r="66" spans="1:253" s="1" customFormat="1" ht="11.25" customHeight="1">
      <c r="A66" s="138" t="s">
        <v>285</v>
      </c>
      <c r="B66" s="110"/>
      <c r="C66" s="139">
        <v>10170708</v>
      </c>
      <c r="D66" s="140" t="s">
        <v>77</v>
      </c>
      <c r="E66" s="139">
        <v>11071301</v>
      </c>
      <c r="F66" s="149">
        <v>9519447</v>
      </c>
      <c r="G66" s="150" t="s">
        <v>28</v>
      </c>
      <c r="H66" s="149">
        <v>10689501</v>
      </c>
      <c r="I66" s="150" t="s">
        <v>28</v>
      </c>
      <c r="J66" s="149">
        <v>9132708</v>
      </c>
      <c r="K66" s="150" t="s">
        <v>28</v>
      </c>
      <c r="L66" s="149">
        <v>6022138</v>
      </c>
      <c r="IO66" s="29"/>
      <c r="IP66" s="29"/>
      <c r="IQ66" s="29"/>
      <c r="IR66" s="29"/>
      <c r="IS66" s="29"/>
    </row>
    <row r="67" spans="1:253" s="1" customFormat="1" ht="11.25" customHeight="1">
      <c r="A67" s="151" t="s">
        <v>45</v>
      </c>
      <c r="C67" s="94"/>
      <c r="D67" s="94"/>
      <c r="E67" s="94"/>
      <c r="IO67" s="29"/>
      <c r="IP67" s="29"/>
      <c r="IQ67" s="29"/>
      <c r="IR67" s="29"/>
      <c r="IS67" s="29"/>
    </row>
  </sheetData>
  <sheetProtection/>
  <mergeCells count="4">
    <mergeCell ref="A1:L1"/>
    <mergeCell ref="A2:L2"/>
    <mergeCell ref="C5:L5"/>
    <mergeCell ref="A3:L4"/>
  </mergeCells>
  <printOptions/>
  <pageMargins left="0.5" right="0.5" top="0.5" bottom="0.5" header="0.511805555555556" footer="0.511805555555556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Cement in May 2008</dc:title>
  <dc:subject>Mineral Industry Surveys</dc:subject>
  <dc:creator>USGS Minerals Information Team</dc:creator>
  <cp:keywords>Cement, Statistics</cp:keywords>
  <dc:description/>
  <cp:lastModifiedBy>rcallaghan</cp:lastModifiedBy>
  <cp:lastPrinted>2008-08-12T23:27:32Z</cp:lastPrinted>
  <dcterms:created xsi:type="dcterms:W3CDTF">2008-07-30T15:23:57Z</dcterms:created>
  <dcterms:modified xsi:type="dcterms:W3CDTF">2008-08-13T00:02:02Z</dcterms:modified>
  <cp:category/>
  <cp:version/>
  <cp:contentType/>
  <cp:contentStatus/>
</cp:coreProperties>
</file>