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17340" windowHeight="5385" tabRatio="360" activeTab="3"/>
  </bookViews>
  <sheets>
    <sheet name="2004" sheetId="1" r:id="rId1"/>
    <sheet name="2005" sheetId="2" r:id="rId2"/>
    <sheet name="2006" sheetId="3" r:id="rId3"/>
    <sheet name="2007" sheetId="4" r:id="rId4"/>
  </sheets>
  <externalReferences>
    <externalReference r:id="rId7"/>
    <externalReference r:id="rId8"/>
  </externalReferences>
  <definedNames>
    <definedName name="PRINT_AREA_MI">#N/A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<sst xmlns="http://schemas.openxmlformats.org/spreadsheetml/2006/main" count="653" uniqueCount="50">
  <si>
    <t>Items</t>
  </si>
  <si>
    <t>Units</t>
  </si>
  <si>
    <t>Value</t>
  </si>
  <si>
    <t>Aerospace vehicles and equipment, total</t>
  </si>
  <si>
    <t>----</t>
  </si>
  <si>
    <t xml:space="preserve"> Total Aircraft</t>
  </si>
  <si>
    <t xml:space="preserve">  Civilian Aircraft</t>
  </si>
  <si>
    <t>no</t>
  </si>
  <si>
    <t xml:space="preserve">   Rotorcraft, new</t>
  </si>
  <si>
    <t xml:space="preserve">  Military aircraft</t>
  </si>
  <si>
    <t xml:space="preserve">  Piston engines and parts</t>
  </si>
  <si>
    <t xml:space="preserve">   Complete engines, new and used</t>
  </si>
  <si>
    <t xml:space="preserve">   Engine parts</t>
  </si>
  <si>
    <t xml:space="preserve"> Propellers, rotors, and parts</t>
  </si>
  <si>
    <t xml:space="preserve"> Landing gear and parts</t>
  </si>
  <si>
    <t xml:space="preserve"> Avionics</t>
  </si>
  <si>
    <t xml:space="preserve"> Flight simulators and parts</t>
  </si>
  <si>
    <t xml:space="preserve"> Guided missiles and parts</t>
  </si>
  <si>
    <t>NOTE:  Totals do not correspond to SIC-based trade statistics because of slightlly broader coverage.  Detail may not add to totals due to rounding.</t>
  </si>
  <si>
    <t>mt</t>
  </si>
  <si>
    <t xml:space="preserve"> Space vehicles and parts</t>
  </si>
  <si>
    <t>no=number, mt=metric tons (thousands of kilograms)</t>
  </si>
  <si>
    <t xml:space="preserve"> Aircraft engines and parts</t>
  </si>
  <si>
    <t xml:space="preserve">  Nonpowered aircraft</t>
  </si>
  <si>
    <t xml:space="preserve">  Airplanes and other aircraft &lt;= 450 kg</t>
  </si>
  <si>
    <t xml:space="preserve">   Used or rebuilt</t>
  </si>
  <si>
    <t xml:space="preserve">    New</t>
  </si>
  <si>
    <t xml:space="preserve">    Used or rebuilt</t>
  </si>
  <si>
    <t>Quantity</t>
  </si>
  <si>
    <t xml:space="preserve"> Communication satellites and parts</t>
  </si>
  <si>
    <t>Q1</t>
  </si>
  <si>
    <t>Q2</t>
  </si>
  <si>
    <t>Jan-Jun</t>
  </si>
  <si>
    <t>Q3</t>
  </si>
  <si>
    <t>Jan-Sep</t>
  </si>
  <si>
    <t>Q4</t>
  </si>
  <si>
    <t>Jan-Dec</t>
  </si>
  <si>
    <t xml:space="preserve">   Reaction/turbine engines and parts</t>
  </si>
  <si>
    <t>(Quantiy as indicated, F.A.S. values in millions of dollars)</t>
  </si>
  <si>
    <t>Source:  U.S. Department of Commerce: Bureau of the Census, Foreign Trade Division and International Trade Administration, Manufacturing and Services</t>
  </si>
  <si>
    <t xml:space="preserve">   Airplanes, 450-4,536 kg. unladen weight, new</t>
  </si>
  <si>
    <t xml:space="preserve">   Airplanes, 4,536-15,000 kg. unladen weight, new</t>
  </si>
  <si>
    <t xml:space="preserve">   Airplanes, over 15,000 kg. unladen weight, new</t>
  </si>
  <si>
    <t>n.e.c.=not elsewhere classified</t>
  </si>
  <si>
    <t xml:space="preserve"> Aircraft parts and accessories, n.e.c.</t>
  </si>
  <si>
    <t>2007 U.S. Balance of Trade in Aerospace Vehicles and Equipment (unrevised)</t>
  </si>
  <si>
    <t>2006 U.S. Balance of Trade in Aerospace Vehicles and Equipment (unrevised)</t>
  </si>
  <si>
    <t>2005 U.S. Balance of Trade in Aerospace Vehicles and Equipment (unrevised)</t>
  </si>
  <si>
    <t>2004 U.S. Balance of Trade in Aerospace Vehicles and Equipment (unrevised)</t>
  </si>
  <si>
    <t xml:space="preserve"> Missile/space vehicle propulsion units and parts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</si>
</sst>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&quot;$&quot;#,##0"/>
    <numFmt numFmtId="167" formatCode="#,##0.0"/>
    <numFmt numFmtId="168" formatCode="&quot;$&quot;#,##0.0"/>
  </numFmts>
  <fonts count="49">
    <font>
      <sz val="9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0"/>
      <name val="CG Times (W1)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3" fontId="0" fillId="0" borderId="0" applyFill="0" applyBorder="0" applyProtection="0">
      <alignment horizontal="right"/>
    </xf>
    <xf numFmtId="167" fontId="0" fillId="0" borderId="0" applyFill="0" applyBorder="0" applyAlignment="0" applyProtection="0"/>
    <xf numFmtId="44" fontId="4" fillId="0" borderId="0" applyFont="0" applyFill="0" applyBorder="0" applyAlignment="0" applyProtection="0"/>
    <xf numFmtId="166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3" fontId="5" fillId="0" borderId="9">
      <alignment horizontal="centerContinuous"/>
      <protection/>
    </xf>
    <xf numFmtId="0" fontId="6" fillId="0" borderId="10">
      <alignment wrapText="1"/>
      <protection/>
    </xf>
    <xf numFmtId="0" fontId="46" fillId="0" borderId="0" applyNumberFormat="0" applyFill="0" applyBorder="0" applyAlignment="0" applyProtection="0"/>
    <xf numFmtId="3" fontId="7" fillId="0" borderId="0">
      <alignment horizontal="centerContinuous"/>
      <protection/>
    </xf>
    <xf numFmtId="0" fontId="47" fillId="0" borderId="11" applyNumberFormat="0" applyFill="0" applyAlignment="0" applyProtection="0"/>
    <xf numFmtId="166" fontId="1" fillId="0" borderId="12">
      <alignment horizontal="right"/>
      <protection/>
    </xf>
    <xf numFmtId="167" fontId="1" fillId="0" borderId="0">
      <alignment/>
      <protection/>
    </xf>
    <xf numFmtId="166" fontId="1" fillId="0" borderId="0">
      <alignment/>
      <protection/>
    </xf>
    <xf numFmtId="168" fontId="1" fillId="0" borderId="13" applyFill="0" applyBorder="0" applyProtection="0">
      <alignment/>
    </xf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7" fontId="0" fillId="0" borderId="14" xfId="43" applyBorder="1" applyAlignment="1">
      <alignment horizontal="right"/>
    </xf>
    <xf numFmtId="0" fontId="4" fillId="0" borderId="0" xfId="0" applyFont="1" applyAlignment="1">
      <alignment horizontal="center"/>
    </xf>
    <xf numFmtId="164" fontId="1" fillId="0" borderId="13" xfId="0" applyNumberFormat="1" applyFont="1" applyBorder="1" applyAlignment="1" applyProtection="1">
      <alignment horizontal="left"/>
      <protection/>
    </xf>
    <xf numFmtId="164" fontId="0" fillId="0" borderId="14" xfId="0" applyNumberFormat="1" applyFont="1" applyBorder="1" applyAlignment="1" applyProtection="1">
      <alignment horizontal="left"/>
      <protection/>
    </xf>
    <xf numFmtId="3" fontId="0" fillId="0" borderId="14" xfId="42" applyFont="1" applyBorder="1" applyAlignment="1" quotePrefix="1">
      <alignment horizontal="right"/>
    </xf>
    <xf numFmtId="165" fontId="0" fillId="0" borderId="14" xfId="0" applyNumberFormat="1" applyBorder="1" applyAlignment="1" applyProtection="1">
      <alignment/>
      <protection/>
    </xf>
    <xf numFmtId="164" fontId="0" fillId="0" borderId="14" xfId="0" applyNumberFormat="1" applyFont="1" applyBorder="1" applyAlignment="1" applyProtection="1" quotePrefix="1">
      <alignment horizontal="left"/>
      <protection/>
    </xf>
    <xf numFmtId="164" fontId="0" fillId="0" borderId="14" xfId="0" applyNumberFormat="1" applyFont="1" applyBorder="1" applyAlignment="1" applyProtection="1">
      <alignment horizontal="left"/>
      <protection/>
    </xf>
    <xf numFmtId="164" fontId="0" fillId="0" borderId="14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1" fillId="0" borderId="13" xfId="69" applyBorder="1">
      <alignment/>
    </xf>
    <xf numFmtId="164" fontId="0" fillId="0" borderId="15" xfId="0" applyNumberFormat="1" applyFont="1" applyBorder="1" applyAlignment="1" applyProtection="1" quotePrefix="1">
      <alignment horizontal="left"/>
      <protection/>
    </xf>
    <xf numFmtId="167" fontId="0" fillId="0" borderId="14" xfId="43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164" fontId="0" fillId="0" borderId="16" xfId="0" applyNumberFormat="1" applyFont="1" applyBorder="1" applyAlignment="1" applyProtection="1">
      <alignment horizontal="right"/>
      <protection/>
    </xf>
    <xf numFmtId="0" fontId="0" fillId="0" borderId="14" xfId="0" applyBorder="1" applyAlignment="1">
      <alignment/>
    </xf>
    <xf numFmtId="3" fontId="13" fillId="0" borderId="9" xfId="61" applyFont="1" quotePrefix="1">
      <alignment horizontal="centerContinuous"/>
      <protection/>
    </xf>
    <xf numFmtId="164" fontId="13" fillId="0" borderId="0" xfId="0" applyNumberFormat="1" applyFont="1" applyBorder="1" applyAlignment="1" applyProtection="1">
      <alignment horizontal="centerContinuous"/>
      <protection/>
    </xf>
    <xf numFmtId="164" fontId="12" fillId="0" borderId="0" xfId="0" applyNumberFormat="1" applyFont="1" applyBorder="1" applyAlignment="1" applyProtection="1">
      <alignment horizontal="centerContinuous"/>
      <protection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164" fontId="0" fillId="0" borderId="17" xfId="0" applyNumberFormat="1" applyFont="1" applyBorder="1" applyAlignment="1" applyProtection="1">
      <alignment horizontal="center"/>
      <protection/>
    </xf>
    <xf numFmtId="164" fontId="0" fillId="0" borderId="18" xfId="0" applyNumberFormat="1" applyFont="1" applyBorder="1" applyAlignment="1" applyProtection="1">
      <alignment horizontal="center"/>
      <protection/>
    </xf>
    <xf numFmtId="164" fontId="0" fillId="0" borderId="19" xfId="0" applyNumberFormat="1" applyFont="1" applyBorder="1" applyAlignment="1" applyProtection="1">
      <alignment horizontal="center"/>
      <protection/>
    </xf>
    <xf numFmtId="3" fontId="0" fillId="0" borderId="20" xfId="42" applyFont="1" applyBorder="1" applyAlignment="1" quotePrefix="1">
      <alignment horizontal="right"/>
    </xf>
    <xf numFmtId="167" fontId="0" fillId="0" borderId="21" xfId="43" applyBorder="1" applyAlignment="1">
      <alignment/>
    </xf>
    <xf numFmtId="165" fontId="0" fillId="0" borderId="21" xfId="0" applyNumberFormat="1" applyBorder="1" applyAlignment="1" applyProtection="1">
      <alignment/>
      <protection/>
    </xf>
    <xf numFmtId="3" fontId="0" fillId="0" borderId="21" xfId="42" applyFont="1" applyBorder="1" applyAlignment="1" quotePrefix="1">
      <alignment horizontal="right"/>
    </xf>
    <xf numFmtId="0" fontId="0" fillId="0" borderId="21" xfId="0" applyBorder="1" applyAlignment="1">
      <alignment/>
    </xf>
    <xf numFmtId="164" fontId="0" fillId="0" borderId="16" xfId="0" applyNumberFormat="1" applyFont="1" applyBorder="1" applyAlignment="1" applyProtection="1">
      <alignment horizontal="center"/>
      <protection/>
    </xf>
    <xf numFmtId="164" fontId="0" fillId="0" borderId="22" xfId="0" applyNumberFormat="1" applyFont="1" applyBorder="1" applyAlignment="1" applyProtection="1">
      <alignment horizontal="center"/>
      <protection/>
    </xf>
    <xf numFmtId="164" fontId="14" fillId="0" borderId="23" xfId="0" applyNumberFormat="1" applyFont="1" applyBorder="1" applyAlignment="1" applyProtection="1">
      <alignment horizontal="centerContinuous"/>
      <protection/>
    </xf>
    <xf numFmtId="164" fontId="14" fillId="0" borderId="24" xfId="0" applyNumberFormat="1" applyFont="1" applyBorder="1" applyAlignment="1" applyProtection="1">
      <alignment horizontal="centerContinuous"/>
      <protection/>
    </xf>
    <xf numFmtId="0" fontId="0" fillId="0" borderId="25" xfId="0" applyBorder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168" fontId="1" fillId="0" borderId="25" xfId="69" applyBorder="1">
      <alignment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64" fontId="14" fillId="0" borderId="26" xfId="0" applyNumberFormat="1" applyFont="1" applyBorder="1" applyAlignment="1" applyProtection="1">
      <alignment horizontal="center"/>
      <protection/>
    </xf>
    <xf numFmtId="164" fontId="1" fillId="0" borderId="27" xfId="0" applyNumberFormat="1" applyFont="1" applyBorder="1" applyAlignment="1" applyProtection="1">
      <alignment horizontal="center"/>
      <protection/>
    </xf>
    <xf numFmtId="164" fontId="14" fillId="0" borderId="24" xfId="0" applyNumberFormat="1" applyFont="1" applyBorder="1" applyAlignment="1" applyProtection="1">
      <alignment horizontal="center"/>
      <protection/>
    </xf>
    <xf numFmtId="3" fontId="1" fillId="0" borderId="14" xfId="42" applyFont="1" applyBorder="1" applyAlignment="1" quotePrefix="1">
      <alignment horizontal="right"/>
    </xf>
    <xf numFmtId="3" fontId="5" fillId="0" borderId="0" xfId="64" applyFont="1" applyAlignment="1" quotePrefix="1">
      <alignment horizontal="center"/>
      <protection/>
    </xf>
    <xf numFmtId="3" fontId="5" fillId="0" borderId="0" xfId="64" applyFont="1" applyAlignment="1" quotePrefix="1">
      <alignment horizontal="center"/>
      <protection/>
    </xf>
    <xf numFmtId="3" fontId="9" fillId="0" borderId="0" xfId="61" applyFont="1" applyBorder="1" applyAlignment="1" quotePrefix="1">
      <alignment horizontal="center"/>
      <protection/>
    </xf>
    <xf numFmtId="164" fontId="0" fillId="0" borderId="14" xfId="0" applyNumberFormat="1" applyBorder="1" applyAlignment="1" applyProtection="1" quotePrefix="1">
      <alignment horizontal="lef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2"/>
    <cellStyle name="Comma [1]" xfId="43"/>
    <cellStyle name="Currency" xfId="44"/>
    <cellStyle name="Currency [0]" xfId="45"/>
    <cellStyle name="Currency [1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ubtitles" xfId="61"/>
    <cellStyle name="Text" xfId="62"/>
    <cellStyle name="Title" xfId="63"/>
    <cellStyle name="Titles" xfId="64"/>
    <cellStyle name="Total" xfId="65"/>
    <cellStyle name="Total ($)" xfId="66"/>
    <cellStyle name="Totals" xfId="67"/>
    <cellStyle name="Totals ($)" xfId="68"/>
    <cellStyle name="Totals ($) [1]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ro_expq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ero_impq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  <sheetName val="2006"/>
      <sheetName val="2007"/>
    </sheetNames>
    <sheetDataSet>
      <sheetData sheetId="0">
        <row r="6">
          <cell r="D6">
            <v>14012.917795</v>
          </cell>
          <cell r="G6">
            <v>14610.260218</v>
          </cell>
          <cell r="J6">
            <v>28623.178013</v>
          </cell>
          <cell r="M6">
            <v>13632.36152</v>
          </cell>
          <cell r="P6">
            <v>42255.539533</v>
          </cell>
          <cell r="S6">
            <v>14559.878203</v>
          </cell>
          <cell r="V6">
            <v>56815.417736</v>
          </cell>
        </row>
        <row r="7">
          <cell r="D7">
            <v>6521.711365</v>
          </cell>
          <cell r="G7">
            <v>6575.296189</v>
          </cell>
          <cell r="J7">
            <v>13097.007554</v>
          </cell>
          <cell r="M7">
            <v>5554.97052</v>
          </cell>
          <cell r="P7">
            <v>18651.978074</v>
          </cell>
          <cell r="S7">
            <v>6204.650185</v>
          </cell>
          <cell r="V7">
            <v>24856.628259</v>
          </cell>
        </row>
        <row r="8">
          <cell r="D8">
            <v>1.420245</v>
          </cell>
          <cell r="G8">
            <v>3.211392</v>
          </cell>
          <cell r="J8">
            <v>4.631637</v>
          </cell>
          <cell r="M8">
            <v>2.524816</v>
          </cell>
          <cell r="P8">
            <v>7.156453</v>
          </cell>
          <cell r="S8">
            <v>2.337326</v>
          </cell>
          <cell r="V8">
            <v>9.493779</v>
          </cell>
        </row>
        <row r="9">
          <cell r="C9">
            <v>27</v>
          </cell>
          <cell r="D9">
            <v>2.560597</v>
          </cell>
          <cell r="F9">
            <v>28</v>
          </cell>
          <cell r="G9">
            <v>2.099633</v>
          </cell>
          <cell r="I9">
            <v>55</v>
          </cell>
          <cell r="J9">
            <v>4.66023</v>
          </cell>
          <cell r="L9">
            <v>19</v>
          </cell>
          <cell r="M9">
            <v>0.705905</v>
          </cell>
          <cell r="O9">
            <v>74</v>
          </cell>
          <cell r="P9">
            <v>5.366135</v>
          </cell>
          <cell r="R9">
            <v>22</v>
          </cell>
          <cell r="S9">
            <v>1.56403</v>
          </cell>
          <cell r="U9">
            <v>96</v>
          </cell>
          <cell r="V9">
            <v>6.930165</v>
          </cell>
        </row>
        <row r="10">
          <cell r="C10">
            <v>501</v>
          </cell>
          <cell r="D10">
            <v>5890.619065</v>
          </cell>
          <cell r="F10">
            <v>583</v>
          </cell>
          <cell r="G10">
            <v>5660.803868</v>
          </cell>
          <cell r="I10">
            <v>1084</v>
          </cell>
          <cell r="J10">
            <v>11551.422933</v>
          </cell>
          <cell r="L10">
            <v>531</v>
          </cell>
          <cell r="M10">
            <v>5186.090277</v>
          </cell>
          <cell r="O10">
            <v>1615</v>
          </cell>
          <cell r="P10">
            <v>16737.51321</v>
          </cell>
          <cell r="R10">
            <v>570</v>
          </cell>
          <cell r="S10">
            <v>5813.594961</v>
          </cell>
          <cell r="U10">
            <v>2185</v>
          </cell>
          <cell r="V10">
            <v>22551.108171</v>
          </cell>
        </row>
        <row r="11">
          <cell r="C11">
            <v>81</v>
          </cell>
          <cell r="D11">
            <v>64.78754</v>
          </cell>
          <cell r="F11">
            <v>100</v>
          </cell>
          <cell r="G11">
            <v>65.723673</v>
          </cell>
          <cell r="I11">
            <v>181</v>
          </cell>
          <cell r="J11">
            <v>130.511213</v>
          </cell>
          <cell r="L11">
            <v>87</v>
          </cell>
          <cell r="M11">
            <v>70.401711</v>
          </cell>
          <cell r="O11">
            <v>268</v>
          </cell>
          <cell r="P11">
            <v>200.912924</v>
          </cell>
          <cell r="R11">
            <v>86</v>
          </cell>
          <cell r="S11">
            <v>56.899986</v>
          </cell>
          <cell r="U11">
            <v>354</v>
          </cell>
          <cell r="V11">
            <v>257.81291</v>
          </cell>
        </row>
        <row r="12">
          <cell r="C12">
            <v>21</v>
          </cell>
          <cell r="D12">
            <v>188.451408</v>
          </cell>
          <cell r="F12">
            <v>28</v>
          </cell>
          <cell r="G12">
            <v>268.146292</v>
          </cell>
          <cell r="I12">
            <v>49</v>
          </cell>
          <cell r="J12">
            <v>456.5977</v>
          </cell>
          <cell r="L12">
            <v>29</v>
          </cell>
          <cell r="M12">
            <v>318.396373</v>
          </cell>
          <cell r="O12">
            <v>78</v>
          </cell>
          <cell r="P12">
            <v>774.994073</v>
          </cell>
          <cell r="R12">
            <v>44</v>
          </cell>
          <cell r="S12">
            <v>464.648118</v>
          </cell>
          <cell r="U12">
            <v>122</v>
          </cell>
          <cell r="V12">
            <v>1239.642191</v>
          </cell>
        </row>
        <row r="13">
          <cell r="C13">
            <v>57</v>
          </cell>
          <cell r="D13">
            <v>4815.739374</v>
          </cell>
          <cell r="F13">
            <v>47</v>
          </cell>
          <cell r="G13">
            <v>4794.626018</v>
          </cell>
          <cell r="I13">
            <v>104</v>
          </cell>
          <cell r="J13">
            <v>9610.365392</v>
          </cell>
          <cell r="L13">
            <v>45</v>
          </cell>
          <cell r="M13">
            <v>4110.306414</v>
          </cell>
          <cell r="O13">
            <v>149</v>
          </cell>
          <cell r="P13">
            <v>13720.671806</v>
          </cell>
          <cell r="R13">
            <v>49</v>
          </cell>
          <cell r="S13">
            <v>4856.646317</v>
          </cell>
          <cell r="U13">
            <v>198</v>
          </cell>
          <cell r="V13">
            <v>18577.318123</v>
          </cell>
        </row>
        <row r="14">
          <cell r="C14">
            <v>115</v>
          </cell>
          <cell r="D14">
            <v>89.742111</v>
          </cell>
          <cell r="F14">
            <v>164</v>
          </cell>
          <cell r="G14">
            <v>63.550267</v>
          </cell>
          <cell r="I14">
            <v>279</v>
          </cell>
          <cell r="J14">
            <v>153.292378</v>
          </cell>
          <cell r="L14">
            <v>128</v>
          </cell>
          <cell r="M14">
            <v>80.199951</v>
          </cell>
          <cell r="O14">
            <v>407</v>
          </cell>
          <cell r="P14">
            <v>233.492329</v>
          </cell>
          <cell r="R14">
            <v>160</v>
          </cell>
          <cell r="S14">
            <v>79.303696</v>
          </cell>
          <cell r="U14">
            <v>567</v>
          </cell>
          <cell r="V14">
            <v>312.796025</v>
          </cell>
        </row>
        <row r="15">
          <cell r="C15">
            <v>227</v>
          </cell>
          <cell r="D15">
            <v>731.898632</v>
          </cell>
          <cell r="F15">
            <v>244</v>
          </cell>
          <cell r="G15">
            <v>468.757618</v>
          </cell>
          <cell r="I15">
            <v>471</v>
          </cell>
          <cell r="J15">
            <v>1200.65625</v>
          </cell>
          <cell r="L15">
            <v>242</v>
          </cell>
          <cell r="M15">
            <v>606.785828</v>
          </cell>
          <cell r="O15">
            <v>713</v>
          </cell>
          <cell r="P15">
            <v>1807.442078</v>
          </cell>
          <cell r="R15">
            <v>231</v>
          </cell>
          <cell r="S15">
            <v>356.096844</v>
          </cell>
          <cell r="U15">
            <v>944</v>
          </cell>
          <cell r="V15">
            <v>2163.538922</v>
          </cell>
        </row>
        <row r="16">
          <cell r="C16">
            <v>65</v>
          </cell>
          <cell r="D16">
            <v>627.111458</v>
          </cell>
          <cell r="F16">
            <v>65</v>
          </cell>
          <cell r="G16">
            <v>909.181296</v>
          </cell>
          <cell r="I16">
            <v>130</v>
          </cell>
          <cell r="J16">
            <v>1536.292754</v>
          </cell>
          <cell r="L16">
            <v>69</v>
          </cell>
          <cell r="M16">
            <v>365.649522</v>
          </cell>
          <cell r="O16">
            <v>199</v>
          </cell>
          <cell r="P16">
            <v>1901.942276</v>
          </cell>
          <cell r="R16">
            <v>57</v>
          </cell>
          <cell r="S16">
            <v>387.153868</v>
          </cell>
          <cell r="U16">
            <v>256</v>
          </cell>
          <cell r="V16">
            <v>2289.096144</v>
          </cell>
        </row>
        <row r="17">
          <cell r="C17">
            <v>41</v>
          </cell>
          <cell r="D17">
            <v>606.32574</v>
          </cell>
          <cell r="F17">
            <v>54</v>
          </cell>
          <cell r="G17">
            <v>907.240867</v>
          </cell>
          <cell r="I17">
            <v>95</v>
          </cell>
          <cell r="J17">
            <v>1513.566607</v>
          </cell>
          <cell r="L17">
            <v>44</v>
          </cell>
          <cell r="M17">
            <v>351.13009</v>
          </cell>
          <cell r="O17">
            <v>139</v>
          </cell>
          <cell r="P17">
            <v>1864.696697</v>
          </cell>
          <cell r="R17">
            <v>30</v>
          </cell>
          <cell r="S17">
            <v>338.564791</v>
          </cell>
          <cell r="U17">
            <v>169</v>
          </cell>
          <cell r="V17">
            <v>2203.261488</v>
          </cell>
        </row>
        <row r="18">
          <cell r="C18">
            <v>24</v>
          </cell>
          <cell r="D18">
            <v>20.785718</v>
          </cell>
          <cell r="F18">
            <v>11</v>
          </cell>
          <cell r="G18">
            <v>1.940429</v>
          </cell>
          <cell r="I18">
            <v>35</v>
          </cell>
          <cell r="J18">
            <v>22.726147</v>
          </cell>
          <cell r="L18">
            <v>25</v>
          </cell>
          <cell r="M18">
            <v>14.519432</v>
          </cell>
          <cell r="O18">
            <v>60</v>
          </cell>
          <cell r="P18">
            <v>37.245579</v>
          </cell>
          <cell r="R18">
            <v>27</v>
          </cell>
          <cell r="S18">
            <v>48.589077</v>
          </cell>
          <cell r="U18">
            <v>87</v>
          </cell>
          <cell r="V18">
            <v>85.834656</v>
          </cell>
        </row>
        <row r="19">
          <cell r="D19">
            <v>3028.676536</v>
          </cell>
          <cell r="G19">
            <v>3365.274193</v>
          </cell>
          <cell r="J19">
            <v>6393.950729</v>
          </cell>
          <cell r="M19">
            <v>3524.737412</v>
          </cell>
          <cell r="P19">
            <v>9918.688141</v>
          </cell>
          <cell r="S19">
            <v>3574.946563</v>
          </cell>
          <cell r="V19">
            <v>13493.634704</v>
          </cell>
        </row>
        <row r="20">
          <cell r="D20">
            <v>93.790693</v>
          </cell>
          <cell r="G20">
            <v>147.998282</v>
          </cell>
          <cell r="J20">
            <v>241.788975</v>
          </cell>
          <cell r="M20">
            <v>123.275738</v>
          </cell>
          <cell r="P20">
            <v>365.064713</v>
          </cell>
          <cell r="S20">
            <v>86.361205</v>
          </cell>
          <cell r="V20">
            <v>451.425918</v>
          </cell>
        </row>
        <row r="21">
          <cell r="C21">
            <v>4099</v>
          </cell>
          <cell r="D21">
            <v>54.345012</v>
          </cell>
          <cell r="F21">
            <v>7115</v>
          </cell>
          <cell r="G21">
            <v>100.940108</v>
          </cell>
          <cell r="I21">
            <v>11214</v>
          </cell>
          <cell r="J21">
            <v>155.28512</v>
          </cell>
          <cell r="L21">
            <v>5632</v>
          </cell>
          <cell r="M21">
            <v>74.731894</v>
          </cell>
          <cell r="O21">
            <v>16846</v>
          </cell>
          <cell r="P21">
            <v>230.017014</v>
          </cell>
          <cell r="R21">
            <v>3185</v>
          </cell>
          <cell r="S21">
            <v>42.5735</v>
          </cell>
          <cell r="U21">
            <v>20031</v>
          </cell>
          <cell r="V21">
            <v>272.590514</v>
          </cell>
        </row>
        <row r="22">
          <cell r="C22">
            <v>542.038</v>
          </cell>
          <cell r="D22">
            <v>39.445681</v>
          </cell>
          <cell r="F22">
            <v>630.116</v>
          </cell>
          <cell r="G22">
            <v>47.058174</v>
          </cell>
          <cell r="I22">
            <v>1172.154</v>
          </cell>
          <cell r="J22">
            <v>86.503855</v>
          </cell>
          <cell r="L22">
            <v>1009.758</v>
          </cell>
          <cell r="M22">
            <v>48.543844</v>
          </cell>
          <cell r="O22">
            <v>2181.912</v>
          </cell>
          <cell r="P22">
            <v>135.047699</v>
          </cell>
          <cell r="R22">
            <v>628.846</v>
          </cell>
          <cell r="S22">
            <v>43.787705</v>
          </cell>
          <cell r="U22">
            <v>2810.758</v>
          </cell>
          <cell r="V22">
            <v>178.835404</v>
          </cell>
        </row>
        <row r="23">
          <cell r="D23">
            <v>2961.040381</v>
          </cell>
          <cell r="G23">
            <v>3275.738892</v>
          </cell>
          <cell r="J23">
            <v>6236.779273</v>
          </cell>
          <cell r="M23">
            <v>3445.912918</v>
          </cell>
          <cell r="P23">
            <v>9682.692191</v>
          </cell>
          <cell r="S23">
            <v>3508.997988</v>
          </cell>
          <cell r="V23">
            <v>13191.690179</v>
          </cell>
        </row>
        <row r="24">
          <cell r="C24">
            <v>2381</v>
          </cell>
          <cell r="D24">
            <v>1116.383094</v>
          </cell>
          <cell r="F24">
            <v>2633</v>
          </cell>
          <cell r="G24">
            <v>1330.691801</v>
          </cell>
          <cell r="I24">
            <v>5014</v>
          </cell>
          <cell r="J24">
            <v>2447.074895</v>
          </cell>
          <cell r="L24">
            <v>2954</v>
          </cell>
          <cell r="M24">
            <v>1417.930821</v>
          </cell>
          <cell r="O24">
            <v>7968</v>
          </cell>
          <cell r="P24">
            <v>3865.005716</v>
          </cell>
          <cell r="R24">
            <v>2790</v>
          </cell>
          <cell r="S24">
            <v>1415.873861</v>
          </cell>
          <cell r="U24">
            <v>10758</v>
          </cell>
          <cell r="V24">
            <v>5280.879577</v>
          </cell>
        </row>
        <row r="25">
          <cell r="D25">
            <v>1844.657287</v>
          </cell>
          <cell r="G25">
            <v>1945.047091</v>
          </cell>
          <cell r="J25">
            <v>3789.704378</v>
          </cell>
          <cell r="M25">
            <v>2027.982097</v>
          </cell>
          <cell r="P25">
            <v>5817.686475</v>
          </cell>
          <cell r="S25">
            <v>2093.124127</v>
          </cell>
          <cell r="V25">
            <v>7910.810602</v>
          </cell>
        </row>
        <row r="26">
          <cell r="C26">
            <v>590.602</v>
          </cell>
          <cell r="D26">
            <v>106.976965</v>
          </cell>
          <cell r="F26">
            <v>811.663</v>
          </cell>
          <cell r="G26">
            <v>137.65581</v>
          </cell>
          <cell r="I26">
            <v>1402.265</v>
          </cell>
          <cell r="J26">
            <v>244.632775</v>
          </cell>
          <cell r="L26">
            <v>702.291</v>
          </cell>
          <cell r="M26">
            <v>103.321309</v>
          </cell>
          <cell r="O26">
            <v>2104.556</v>
          </cell>
          <cell r="P26">
            <v>347.954084</v>
          </cell>
          <cell r="R26">
            <v>832.062</v>
          </cell>
          <cell r="S26">
            <v>117.723968</v>
          </cell>
          <cell r="U26">
            <v>2936.618</v>
          </cell>
          <cell r="V26">
            <v>465.678052</v>
          </cell>
        </row>
        <row r="27">
          <cell r="C27">
            <v>1774.304</v>
          </cell>
          <cell r="D27">
            <v>263.534348</v>
          </cell>
          <cell r="F27">
            <v>1817.293</v>
          </cell>
          <cell r="G27">
            <v>252.341318</v>
          </cell>
          <cell r="I27">
            <v>3591.597</v>
          </cell>
          <cell r="J27">
            <v>515.875666</v>
          </cell>
          <cell r="L27">
            <v>2233.707</v>
          </cell>
          <cell r="M27">
            <v>257.90316</v>
          </cell>
          <cell r="O27">
            <v>5825.304</v>
          </cell>
          <cell r="P27">
            <v>773.778826</v>
          </cell>
          <cell r="R27">
            <v>1927.285</v>
          </cell>
          <cell r="S27">
            <v>275.175261</v>
          </cell>
          <cell r="U27">
            <v>7752.589</v>
          </cell>
          <cell r="V27">
            <v>1048.954087</v>
          </cell>
        </row>
        <row r="28">
          <cell r="D28">
            <v>3115.494619</v>
          </cell>
          <cell r="G28">
            <v>3227.129843</v>
          </cell>
          <cell r="J28">
            <v>6342.624462</v>
          </cell>
          <cell r="M28">
            <v>3381.243718</v>
          </cell>
          <cell r="P28">
            <v>9723.86818</v>
          </cell>
          <cell r="S28">
            <v>3623.646726</v>
          </cell>
          <cell r="V28">
            <v>13347.514906</v>
          </cell>
        </row>
        <row r="29">
          <cell r="D29">
            <v>345.440204</v>
          </cell>
          <cell r="G29">
            <v>301.473531</v>
          </cell>
          <cell r="J29">
            <v>646.913735</v>
          </cell>
          <cell r="M29">
            <v>336.100187</v>
          </cell>
          <cell r="P29">
            <v>983.013922</v>
          </cell>
          <cell r="S29">
            <v>363.731128</v>
          </cell>
          <cell r="V29">
            <v>1346.74505</v>
          </cell>
        </row>
        <row r="30">
          <cell r="C30">
            <v>170.805</v>
          </cell>
          <cell r="D30">
            <v>21.185305</v>
          </cell>
          <cell r="F30">
            <v>202.122</v>
          </cell>
          <cell r="G30">
            <v>60.738764</v>
          </cell>
          <cell r="I30">
            <v>372.927</v>
          </cell>
          <cell r="J30">
            <v>81.924069</v>
          </cell>
          <cell r="L30">
            <v>375.353</v>
          </cell>
          <cell r="M30">
            <v>36.04074</v>
          </cell>
          <cell r="O30">
            <v>748.28</v>
          </cell>
          <cell r="P30">
            <v>117.964809</v>
          </cell>
          <cell r="R30">
            <v>253.181</v>
          </cell>
          <cell r="S30">
            <v>42.554068</v>
          </cell>
          <cell r="U30">
            <v>1001.461</v>
          </cell>
          <cell r="V30">
            <v>160.518877</v>
          </cell>
        </row>
        <row r="31">
          <cell r="D31">
            <v>335.36995</v>
          </cell>
          <cell r="G31">
            <v>205.054908</v>
          </cell>
          <cell r="J31">
            <v>540.424858</v>
          </cell>
          <cell r="M31">
            <v>228.306618</v>
          </cell>
          <cell r="P31">
            <v>768.731476</v>
          </cell>
          <cell r="S31">
            <v>214.504664</v>
          </cell>
          <cell r="V31">
            <v>983.23614</v>
          </cell>
        </row>
        <row r="32">
          <cell r="D32">
            <v>93.13212</v>
          </cell>
          <cell r="G32">
            <v>76.730769</v>
          </cell>
          <cell r="J32">
            <v>169.862889</v>
          </cell>
          <cell r="M32">
            <v>111.986415</v>
          </cell>
          <cell r="P32">
            <v>281.849304</v>
          </cell>
          <cell r="S32">
            <v>97.934013</v>
          </cell>
          <cell r="V32">
            <v>379.783317</v>
          </cell>
        </row>
        <row r="33">
          <cell r="D33">
            <v>6.344564</v>
          </cell>
          <cell r="G33">
            <v>3.16022</v>
          </cell>
          <cell r="J33">
            <v>9.504784</v>
          </cell>
          <cell r="M33">
            <v>21.14709</v>
          </cell>
          <cell r="P33">
            <v>30.651874</v>
          </cell>
          <cell r="S33">
            <v>2.71371</v>
          </cell>
          <cell r="V33">
            <v>33.365584</v>
          </cell>
        </row>
        <row r="34">
          <cell r="D34">
            <v>148.897281</v>
          </cell>
          <cell r="G34">
            <v>346.941692</v>
          </cell>
          <cell r="J34">
            <v>495.838973</v>
          </cell>
          <cell r="M34">
            <v>32.153107</v>
          </cell>
          <cell r="P34">
            <v>527.99208</v>
          </cell>
          <cell r="S34">
            <v>21.885287</v>
          </cell>
          <cell r="V34">
            <v>549.877367</v>
          </cell>
        </row>
      </sheetData>
      <sheetData sheetId="1">
        <row r="6">
          <cell r="D6">
            <v>14437.474238</v>
          </cell>
          <cell r="G6">
            <v>18799.305417</v>
          </cell>
          <cell r="J6">
            <v>33236.779655</v>
          </cell>
          <cell r="M6">
            <v>15848.157727</v>
          </cell>
          <cell r="P6">
            <v>49085.206448</v>
          </cell>
          <cell r="S6">
            <v>18347.415791</v>
          </cell>
          <cell r="V6">
            <v>67432.491581</v>
          </cell>
        </row>
        <row r="7">
          <cell r="D7">
            <v>6009.894822</v>
          </cell>
          <cell r="G7">
            <v>9488.500523</v>
          </cell>
          <cell r="J7">
            <v>15498.395345</v>
          </cell>
          <cell r="M7">
            <v>6452.972627</v>
          </cell>
          <cell r="P7">
            <v>21951.367972</v>
          </cell>
          <cell r="S7">
            <v>8544.597838</v>
          </cell>
          <cell r="V7">
            <v>30495.96581</v>
          </cell>
        </row>
        <row r="8">
          <cell r="D8">
            <v>1.646817</v>
          </cell>
          <cell r="G8">
            <v>1.105248</v>
          </cell>
          <cell r="J8">
            <v>2.752065</v>
          </cell>
          <cell r="M8">
            <v>4.011138</v>
          </cell>
          <cell r="P8">
            <v>6.763203</v>
          </cell>
          <cell r="S8">
            <v>1.196763</v>
          </cell>
          <cell r="V8">
            <v>7.959966</v>
          </cell>
        </row>
        <row r="9">
          <cell r="C9">
            <v>26</v>
          </cell>
          <cell r="D9">
            <v>3.156881</v>
          </cell>
          <cell r="F9">
            <v>42</v>
          </cell>
          <cell r="G9">
            <v>4.512319</v>
          </cell>
          <cell r="I9">
            <v>68</v>
          </cell>
          <cell r="J9">
            <v>7.6692</v>
          </cell>
          <cell r="L9">
            <v>23</v>
          </cell>
          <cell r="M9">
            <v>1.08199</v>
          </cell>
          <cell r="O9">
            <v>91</v>
          </cell>
          <cell r="P9">
            <v>8.75119</v>
          </cell>
          <cell r="R9">
            <v>28</v>
          </cell>
          <cell r="S9">
            <v>1.209277</v>
          </cell>
          <cell r="U9">
            <v>119</v>
          </cell>
          <cell r="V9">
            <v>9.960467</v>
          </cell>
        </row>
        <row r="10">
          <cell r="C10">
            <v>598</v>
          </cell>
          <cell r="D10">
            <v>5738.418671</v>
          </cell>
          <cell r="F10">
            <v>782</v>
          </cell>
          <cell r="G10">
            <v>8592.857611</v>
          </cell>
          <cell r="I10">
            <v>1380</v>
          </cell>
          <cell r="J10">
            <v>14331.276282</v>
          </cell>
          <cell r="L10">
            <v>599</v>
          </cell>
          <cell r="M10">
            <v>5979.839414</v>
          </cell>
          <cell r="O10">
            <v>1979</v>
          </cell>
          <cell r="P10">
            <v>20311.115696</v>
          </cell>
          <cell r="R10">
            <v>610</v>
          </cell>
          <cell r="S10">
            <v>7775.184241</v>
          </cell>
          <cell r="U10">
            <v>2589</v>
          </cell>
          <cell r="V10">
            <v>28086.299937</v>
          </cell>
        </row>
        <row r="11">
          <cell r="C11">
            <v>121</v>
          </cell>
          <cell r="D11">
            <v>105.244898</v>
          </cell>
          <cell r="F11">
            <v>155</v>
          </cell>
          <cell r="G11">
            <v>148.840097</v>
          </cell>
          <cell r="I11">
            <v>276</v>
          </cell>
          <cell r="J11">
            <v>254.084995</v>
          </cell>
          <cell r="L11">
            <v>116</v>
          </cell>
          <cell r="M11">
            <v>109.762218</v>
          </cell>
          <cell r="O11">
            <v>392</v>
          </cell>
          <cell r="P11">
            <v>363.847213</v>
          </cell>
          <cell r="R11">
            <v>104</v>
          </cell>
          <cell r="S11">
            <v>119.720976</v>
          </cell>
          <cell r="U11">
            <v>496</v>
          </cell>
          <cell r="V11">
            <v>483.568189</v>
          </cell>
        </row>
        <row r="12">
          <cell r="C12">
            <v>32</v>
          </cell>
          <cell r="D12">
            <v>275.303942</v>
          </cell>
          <cell r="F12">
            <v>60</v>
          </cell>
          <cell r="G12">
            <v>649.650375</v>
          </cell>
          <cell r="I12">
            <v>92</v>
          </cell>
          <cell r="J12">
            <v>924.954317</v>
          </cell>
          <cell r="L12">
            <v>35</v>
          </cell>
          <cell r="M12">
            <v>367.774709</v>
          </cell>
          <cell r="O12">
            <v>127</v>
          </cell>
          <cell r="P12">
            <v>1292.729026</v>
          </cell>
          <cell r="R12">
            <v>51</v>
          </cell>
          <cell r="S12">
            <v>671.908453</v>
          </cell>
          <cell r="U12">
            <v>178</v>
          </cell>
          <cell r="V12">
            <v>1964.637479</v>
          </cell>
        </row>
        <row r="13">
          <cell r="C13">
            <v>50</v>
          </cell>
          <cell r="D13">
            <v>4318.046601</v>
          </cell>
          <cell r="F13">
            <v>76</v>
          </cell>
          <cell r="G13">
            <v>6910.237126</v>
          </cell>
          <cell r="I13">
            <v>126</v>
          </cell>
          <cell r="J13">
            <v>11228.283727</v>
          </cell>
          <cell r="L13">
            <v>57</v>
          </cell>
          <cell r="M13">
            <v>4924.81922</v>
          </cell>
          <cell r="O13">
            <v>183</v>
          </cell>
          <cell r="P13">
            <v>16153.102947</v>
          </cell>
          <cell r="R13">
            <v>59</v>
          </cell>
          <cell r="S13">
            <v>5734.915298</v>
          </cell>
          <cell r="U13">
            <v>242</v>
          </cell>
          <cell r="V13">
            <v>21888.018245</v>
          </cell>
        </row>
        <row r="14">
          <cell r="C14">
            <v>172</v>
          </cell>
          <cell r="D14">
            <v>178.551359</v>
          </cell>
          <cell r="F14">
            <v>209</v>
          </cell>
          <cell r="G14">
            <v>99.840494</v>
          </cell>
          <cell r="I14">
            <v>381</v>
          </cell>
          <cell r="J14">
            <v>278.391853</v>
          </cell>
          <cell r="L14">
            <v>170</v>
          </cell>
          <cell r="M14">
            <v>91.502768</v>
          </cell>
          <cell r="O14">
            <v>551</v>
          </cell>
          <cell r="P14">
            <v>369.894621</v>
          </cell>
          <cell r="R14">
            <v>156</v>
          </cell>
          <cell r="S14">
            <v>194.803321</v>
          </cell>
          <cell r="U14">
            <v>707</v>
          </cell>
          <cell r="V14">
            <v>564.697942</v>
          </cell>
        </row>
        <row r="15">
          <cell r="C15">
            <v>223</v>
          </cell>
          <cell r="D15">
            <v>861.271871</v>
          </cell>
          <cell r="F15">
            <v>282</v>
          </cell>
          <cell r="G15">
            <v>784.289519</v>
          </cell>
          <cell r="I15">
            <v>505</v>
          </cell>
          <cell r="J15">
            <v>1645.56139</v>
          </cell>
          <cell r="L15">
            <v>221</v>
          </cell>
          <cell r="M15">
            <v>485.980499</v>
          </cell>
          <cell r="O15">
            <v>726</v>
          </cell>
          <cell r="P15">
            <v>2131.541889</v>
          </cell>
          <cell r="R15">
            <v>240</v>
          </cell>
          <cell r="S15">
            <v>1053.836193</v>
          </cell>
          <cell r="U15">
            <v>966</v>
          </cell>
          <cell r="V15">
            <v>3185.378082</v>
          </cell>
        </row>
        <row r="16">
          <cell r="C16">
            <v>98</v>
          </cell>
          <cell r="D16">
            <v>266.672453</v>
          </cell>
          <cell r="F16">
            <v>72</v>
          </cell>
          <cell r="G16">
            <v>890.025345</v>
          </cell>
          <cell r="I16">
            <v>170</v>
          </cell>
          <cell r="J16">
            <v>1156.697798</v>
          </cell>
          <cell r="L16">
            <v>75</v>
          </cell>
          <cell r="M16">
            <v>468.040085</v>
          </cell>
          <cell r="O16">
            <v>245</v>
          </cell>
          <cell r="P16">
            <v>1624.737883</v>
          </cell>
          <cell r="R16">
            <v>63</v>
          </cell>
          <cell r="S16">
            <v>767.007557</v>
          </cell>
          <cell r="U16">
            <v>308</v>
          </cell>
          <cell r="V16">
            <v>2391.74544</v>
          </cell>
        </row>
        <row r="17">
          <cell r="C17">
            <v>84</v>
          </cell>
          <cell r="D17">
            <v>246.231291</v>
          </cell>
          <cell r="F17">
            <v>67</v>
          </cell>
          <cell r="G17">
            <v>888.676281</v>
          </cell>
          <cell r="I17">
            <v>151</v>
          </cell>
          <cell r="J17">
            <v>1134.907572</v>
          </cell>
          <cell r="L17">
            <v>54</v>
          </cell>
          <cell r="M17">
            <v>466.082726</v>
          </cell>
          <cell r="O17">
            <v>205</v>
          </cell>
          <cell r="P17">
            <v>1600.990298</v>
          </cell>
          <cell r="R17">
            <v>58</v>
          </cell>
          <cell r="S17">
            <v>745.81439</v>
          </cell>
          <cell r="U17">
            <v>263</v>
          </cell>
          <cell r="V17">
            <v>2346.804688</v>
          </cell>
        </row>
        <row r="18">
          <cell r="C18">
            <v>14</v>
          </cell>
          <cell r="D18">
            <v>20.441162</v>
          </cell>
          <cell r="F18">
            <v>5</v>
          </cell>
          <cell r="G18">
            <v>1.349064</v>
          </cell>
          <cell r="I18">
            <v>19</v>
          </cell>
          <cell r="J18">
            <v>21.790226</v>
          </cell>
          <cell r="L18">
            <v>21</v>
          </cell>
          <cell r="M18">
            <v>1.957359</v>
          </cell>
          <cell r="O18">
            <v>40</v>
          </cell>
          <cell r="P18">
            <v>23.747585</v>
          </cell>
          <cell r="R18">
            <v>5</v>
          </cell>
          <cell r="S18">
            <v>21.193167</v>
          </cell>
          <cell r="U18">
            <v>45</v>
          </cell>
          <cell r="V18">
            <v>44.940752</v>
          </cell>
        </row>
        <row r="19">
          <cell r="D19">
            <v>3712.985113</v>
          </cell>
          <cell r="G19">
            <v>4129.539398</v>
          </cell>
          <cell r="J19">
            <v>7842.524511</v>
          </cell>
          <cell r="M19">
            <v>4282.286495</v>
          </cell>
          <cell r="P19">
            <v>12124.811006</v>
          </cell>
          <cell r="S19">
            <v>4237.323272</v>
          </cell>
          <cell r="V19">
            <v>16362.134278</v>
          </cell>
        </row>
        <row r="20">
          <cell r="D20">
            <v>113.761633</v>
          </cell>
          <cell r="G20">
            <v>111.00292</v>
          </cell>
          <cell r="J20">
            <v>224.764553</v>
          </cell>
          <cell r="M20">
            <v>132.11663</v>
          </cell>
          <cell r="P20">
            <v>356.881183</v>
          </cell>
          <cell r="S20">
            <v>162.470811</v>
          </cell>
          <cell r="V20">
            <v>519.351994</v>
          </cell>
        </row>
        <row r="21">
          <cell r="C21">
            <v>3883</v>
          </cell>
          <cell r="D21">
            <v>64.190696</v>
          </cell>
          <cell r="F21">
            <v>3624</v>
          </cell>
          <cell r="G21">
            <v>59.552284</v>
          </cell>
          <cell r="I21">
            <v>7507</v>
          </cell>
          <cell r="J21">
            <v>123.74298</v>
          </cell>
          <cell r="L21">
            <v>4528</v>
          </cell>
          <cell r="M21">
            <v>78.162158</v>
          </cell>
          <cell r="O21">
            <v>12035</v>
          </cell>
          <cell r="P21">
            <v>201.905138</v>
          </cell>
          <cell r="R21">
            <v>6588</v>
          </cell>
          <cell r="S21">
            <v>104.987564</v>
          </cell>
          <cell r="U21">
            <v>18623</v>
          </cell>
          <cell r="V21">
            <v>306.892702</v>
          </cell>
        </row>
        <row r="22">
          <cell r="C22">
            <v>805.308</v>
          </cell>
          <cell r="D22">
            <v>49.570937</v>
          </cell>
          <cell r="F22">
            <v>791.453</v>
          </cell>
          <cell r="G22">
            <v>51.450636</v>
          </cell>
          <cell r="I22">
            <v>1596.761</v>
          </cell>
          <cell r="J22">
            <v>101.021573</v>
          </cell>
          <cell r="L22">
            <v>734.594</v>
          </cell>
          <cell r="M22">
            <v>53.954472</v>
          </cell>
          <cell r="O22">
            <v>2331.355</v>
          </cell>
          <cell r="P22">
            <v>154.976045</v>
          </cell>
          <cell r="R22">
            <v>838.859</v>
          </cell>
          <cell r="S22">
            <v>57.483247</v>
          </cell>
          <cell r="U22">
            <v>3170.214</v>
          </cell>
          <cell r="V22">
            <v>212.459292</v>
          </cell>
        </row>
        <row r="23">
          <cell r="D23">
            <v>3599.22348</v>
          </cell>
          <cell r="G23">
            <v>4018.536478</v>
          </cell>
          <cell r="J23">
            <v>7617.759958</v>
          </cell>
          <cell r="M23">
            <v>4150.169865</v>
          </cell>
          <cell r="P23">
            <v>11767.929823</v>
          </cell>
          <cell r="S23">
            <v>4074.852461</v>
          </cell>
          <cell r="V23">
            <v>15842.782284</v>
          </cell>
        </row>
        <row r="24">
          <cell r="C24">
            <v>2762</v>
          </cell>
          <cell r="D24">
            <v>1627.149563</v>
          </cell>
          <cell r="F24">
            <v>3589</v>
          </cell>
          <cell r="G24">
            <v>1688.671956</v>
          </cell>
          <cell r="I24">
            <v>6351</v>
          </cell>
          <cell r="J24">
            <v>3315.821519</v>
          </cell>
          <cell r="L24">
            <v>4968</v>
          </cell>
          <cell r="M24">
            <v>1841.576564</v>
          </cell>
          <cell r="O24">
            <v>11319</v>
          </cell>
          <cell r="P24">
            <v>5157.398083</v>
          </cell>
          <cell r="R24">
            <v>5859</v>
          </cell>
          <cell r="S24">
            <v>1720.772131</v>
          </cell>
          <cell r="U24">
            <v>17178</v>
          </cell>
          <cell r="V24">
            <v>6878.170214</v>
          </cell>
        </row>
        <row r="25">
          <cell r="D25">
            <v>1972.073917</v>
          </cell>
          <cell r="G25">
            <v>2329.864522</v>
          </cell>
          <cell r="J25">
            <v>4301.938439</v>
          </cell>
          <cell r="M25">
            <v>2308.593301</v>
          </cell>
          <cell r="P25">
            <v>6610.53174</v>
          </cell>
          <cell r="S25">
            <v>2354.08033</v>
          </cell>
          <cell r="V25">
            <v>8964.61207</v>
          </cell>
        </row>
        <row r="26">
          <cell r="C26">
            <v>715.38</v>
          </cell>
          <cell r="D26">
            <v>103.876351</v>
          </cell>
          <cell r="F26">
            <v>666.672</v>
          </cell>
          <cell r="G26">
            <v>122.957452</v>
          </cell>
          <cell r="I26">
            <v>1382.052</v>
          </cell>
          <cell r="J26">
            <v>226.833803</v>
          </cell>
          <cell r="L26">
            <v>705.405</v>
          </cell>
          <cell r="M26">
            <v>125.035295</v>
          </cell>
          <cell r="O26">
            <v>2087.457</v>
          </cell>
          <cell r="P26">
            <v>351.869098</v>
          </cell>
          <cell r="R26">
            <v>692.388</v>
          </cell>
          <cell r="S26">
            <v>132.813015</v>
          </cell>
          <cell r="U26">
            <v>2779.845</v>
          </cell>
          <cell r="V26">
            <v>484.682113</v>
          </cell>
        </row>
        <row r="27">
          <cell r="C27">
            <v>1905.865</v>
          </cell>
          <cell r="D27">
            <v>282.356453</v>
          </cell>
          <cell r="F27">
            <v>2045.234</v>
          </cell>
          <cell r="G27">
            <v>292.00444</v>
          </cell>
          <cell r="I27">
            <v>3951.099</v>
          </cell>
          <cell r="J27">
            <v>574.360893</v>
          </cell>
          <cell r="L27">
            <v>1998.4</v>
          </cell>
          <cell r="M27">
            <v>297.966434</v>
          </cell>
          <cell r="O27">
            <v>5949.499</v>
          </cell>
          <cell r="P27">
            <v>872.327327</v>
          </cell>
          <cell r="R27">
            <v>2032.939</v>
          </cell>
          <cell r="S27">
            <v>302.893549</v>
          </cell>
          <cell r="U27">
            <v>7982.438</v>
          </cell>
          <cell r="V27">
            <v>1175.220876</v>
          </cell>
        </row>
        <row r="28">
          <cell r="D28">
            <v>3573.283381</v>
          </cell>
          <cell r="G28">
            <v>3747.308921</v>
          </cell>
          <cell r="J28">
            <v>7320.592302</v>
          </cell>
          <cell r="M28">
            <v>3826.093613</v>
          </cell>
          <cell r="P28">
            <v>11146.954981</v>
          </cell>
          <cell r="S28">
            <v>4238.337971</v>
          </cell>
          <cell r="V28">
            <v>15385.162294</v>
          </cell>
        </row>
        <row r="29">
          <cell r="D29">
            <v>367.950094</v>
          </cell>
          <cell r="G29">
            <v>384.029183</v>
          </cell>
          <cell r="J29">
            <v>751.979277</v>
          </cell>
          <cell r="M29">
            <v>339.380843</v>
          </cell>
          <cell r="P29">
            <v>1091.36012</v>
          </cell>
          <cell r="S29">
            <v>391.165817</v>
          </cell>
          <cell r="V29">
            <v>1482.525937</v>
          </cell>
        </row>
        <row r="30">
          <cell r="C30">
            <v>454.631</v>
          </cell>
          <cell r="D30">
            <v>80.163691</v>
          </cell>
          <cell r="F30">
            <v>343.424</v>
          </cell>
          <cell r="G30">
            <v>37.219501</v>
          </cell>
          <cell r="I30">
            <v>798.055</v>
          </cell>
          <cell r="J30">
            <v>117.383192</v>
          </cell>
          <cell r="L30">
            <v>289.39</v>
          </cell>
          <cell r="M30">
            <v>55.465607</v>
          </cell>
          <cell r="O30">
            <v>1087.445</v>
          </cell>
          <cell r="P30">
            <v>172.848799</v>
          </cell>
          <cell r="R30">
            <v>353.89</v>
          </cell>
          <cell r="S30">
            <v>103.836142</v>
          </cell>
          <cell r="U30">
            <v>1441.335</v>
          </cell>
          <cell r="V30">
            <v>276.684941</v>
          </cell>
        </row>
        <row r="31">
          <cell r="D31">
            <v>174.488434</v>
          </cell>
          <cell r="G31">
            <v>338.579763</v>
          </cell>
          <cell r="J31">
            <v>513.068197</v>
          </cell>
          <cell r="M31">
            <v>268.278843</v>
          </cell>
          <cell r="P31">
            <v>781.34704</v>
          </cell>
          <cell r="S31">
            <v>295.396199</v>
          </cell>
          <cell r="V31">
            <v>1076.743239</v>
          </cell>
        </row>
        <row r="32">
          <cell r="D32">
            <v>111.73691</v>
          </cell>
          <cell r="G32">
            <v>88.063911</v>
          </cell>
          <cell r="J32">
            <v>199.800821</v>
          </cell>
          <cell r="M32">
            <v>120.508911</v>
          </cell>
          <cell r="P32">
            <v>320.309732</v>
          </cell>
          <cell r="S32">
            <v>87.883366</v>
          </cell>
          <cell r="V32">
            <v>408.193098</v>
          </cell>
        </row>
        <row r="33">
          <cell r="D33">
            <v>2.859114</v>
          </cell>
          <cell r="G33">
            <v>8.654867</v>
          </cell>
          <cell r="J33">
            <v>11.513981</v>
          </cell>
          <cell r="M33">
            <v>1.982167</v>
          </cell>
          <cell r="P33">
            <v>13.496148</v>
          </cell>
          <cell r="S33">
            <v>2.697375</v>
          </cell>
          <cell r="V33">
            <v>16.193523</v>
          </cell>
        </row>
        <row r="34">
          <cell r="D34">
            <v>17.879875</v>
          </cell>
          <cell r="G34">
            <v>162.447458</v>
          </cell>
          <cell r="J34">
            <v>180.327333</v>
          </cell>
          <cell r="M34">
            <v>78.186892</v>
          </cell>
          <cell r="P34">
            <v>258.514225</v>
          </cell>
          <cell r="S34">
            <v>10.471247</v>
          </cell>
          <cell r="V34">
            <v>268.985472</v>
          </cell>
        </row>
      </sheetData>
      <sheetData sheetId="2">
        <row r="6">
          <cell r="D6">
            <v>19750.58577</v>
          </cell>
          <cell r="G6">
            <v>20786.114471</v>
          </cell>
          <cell r="J6">
            <v>40536.700241</v>
          </cell>
          <cell r="M6">
            <v>20837.82272</v>
          </cell>
          <cell r="P6">
            <v>61374.522961</v>
          </cell>
          <cell r="S6">
            <v>23887.658241</v>
          </cell>
          <cell r="V6">
            <v>85262.181202</v>
          </cell>
        </row>
        <row r="7">
          <cell r="D7">
            <v>10089.390934</v>
          </cell>
          <cell r="G7">
            <v>10509.376948</v>
          </cell>
          <cell r="J7">
            <v>20598.767882</v>
          </cell>
          <cell r="M7">
            <v>10279.602058</v>
          </cell>
          <cell r="P7">
            <v>30878.36994</v>
          </cell>
          <cell r="S7">
            <v>13047.085638</v>
          </cell>
          <cell r="V7">
            <v>43925.455578</v>
          </cell>
        </row>
        <row r="8">
          <cell r="D8">
            <v>1.863648</v>
          </cell>
          <cell r="G8">
            <v>1.516806</v>
          </cell>
          <cell r="J8">
            <v>3.380454</v>
          </cell>
          <cell r="M8">
            <v>2.793611</v>
          </cell>
          <cell r="P8">
            <v>6.174065</v>
          </cell>
          <cell r="S8">
            <v>1.470036</v>
          </cell>
          <cell r="V8">
            <v>7.644101</v>
          </cell>
        </row>
        <row r="9">
          <cell r="C9">
            <v>38</v>
          </cell>
          <cell r="D9">
            <v>3.927026</v>
          </cell>
          <cell r="F9">
            <v>78</v>
          </cell>
          <cell r="G9">
            <v>3.620161</v>
          </cell>
          <cell r="I9">
            <v>116</v>
          </cell>
          <cell r="J9">
            <v>7.547187</v>
          </cell>
          <cell r="L9">
            <v>48</v>
          </cell>
          <cell r="M9">
            <v>2.575221</v>
          </cell>
          <cell r="O9">
            <v>164</v>
          </cell>
          <cell r="P9">
            <v>10.122408</v>
          </cell>
          <cell r="R9">
            <v>39</v>
          </cell>
          <cell r="S9">
            <v>2.991616</v>
          </cell>
          <cell r="U9">
            <v>203</v>
          </cell>
          <cell r="V9">
            <v>13.114024</v>
          </cell>
        </row>
        <row r="10">
          <cell r="C10">
            <v>618</v>
          </cell>
          <cell r="D10">
            <v>9321.420119</v>
          </cell>
          <cell r="F10">
            <v>785</v>
          </cell>
          <cell r="G10">
            <v>10095.641348</v>
          </cell>
          <cell r="I10">
            <v>1403</v>
          </cell>
          <cell r="J10">
            <v>19417.061467</v>
          </cell>
          <cell r="L10">
            <v>699</v>
          </cell>
          <cell r="M10">
            <v>8924.170855</v>
          </cell>
          <cell r="O10">
            <v>2102</v>
          </cell>
          <cell r="P10">
            <v>28341.232322</v>
          </cell>
          <cell r="R10">
            <v>811</v>
          </cell>
          <cell r="S10">
            <v>11099.09992</v>
          </cell>
          <cell r="U10">
            <v>2913</v>
          </cell>
          <cell r="V10">
            <v>39440.332242</v>
          </cell>
        </row>
        <row r="11">
          <cell r="C11">
            <v>103</v>
          </cell>
          <cell r="D11">
            <v>111.959372</v>
          </cell>
          <cell r="F11">
            <v>190</v>
          </cell>
          <cell r="G11">
            <v>144.654579</v>
          </cell>
          <cell r="I11">
            <v>293</v>
          </cell>
          <cell r="J11">
            <v>256.613951</v>
          </cell>
          <cell r="L11">
            <v>140</v>
          </cell>
          <cell r="M11">
            <v>146.903945</v>
          </cell>
          <cell r="O11">
            <v>433</v>
          </cell>
          <cell r="P11">
            <v>403.517896</v>
          </cell>
          <cell r="R11">
            <v>196</v>
          </cell>
          <cell r="S11">
            <v>175.696264</v>
          </cell>
          <cell r="U11">
            <v>629</v>
          </cell>
          <cell r="V11">
            <v>579.21416</v>
          </cell>
        </row>
        <row r="12">
          <cell r="C12">
            <v>39</v>
          </cell>
          <cell r="D12">
            <v>453.50066</v>
          </cell>
          <cell r="F12">
            <v>76</v>
          </cell>
          <cell r="G12">
            <v>921.503944</v>
          </cell>
          <cell r="I12">
            <v>115</v>
          </cell>
          <cell r="J12">
            <v>1375.004604</v>
          </cell>
          <cell r="L12">
            <v>58</v>
          </cell>
          <cell r="M12">
            <v>651.625053</v>
          </cell>
          <cell r="O12">
            <v>173</v>
          </cell>
          <cell r="P12">
            <v>2026.629657</v>
          </cell>
          <cell r="R12">
            <v>64</v>
          </cell>
          <cell r="S12">
            <v>755.609424</v>
          </cell>
          <cell r="U12">
            <v>237</v>
          </cell>
          <cell r="V12">
            <v>2782.239081</v>
          </cell>
        </row>
        <row r="13">
          <cell r="C13">
            <v>79</v>
          </cell>
          <cell r="D13">
            <v>8071.357252</v>
          </cell>
          <cell r="F13">
            <v>77</v>
          </cell>
          <cell r="G13">
            <v>8023.429725</v>
          </cell>
          <cell r="I13">
            <v>156</v>
          </cell>
          <cell r="J13">
            <v>16094.786977</v>
          </cell>
          <cell r="L13">
            <v>75</v>
          </cell>
          <cell r="M13">
            <v>7374.31091</v>
          </cell>
          <cell r="O13">
            <v>231</v>
          </cell>
          <cell r="P13">
            <v>23469.097887</v>
          </cell>
          <cell r="R13">
            <v>90</v>
          </cell>
          <cell r="S13">
            <v>9427.714344</v>
          </cell>
          <cell r="U13">
            <v>321</v>
          </cell>
          <cell r="V13">
            <v>32896.812231</v>
          </cell>
        </row>
        <row r="14">
          <cell r="C14">
            <v>192</v>
          </cell>
          <cell r="D14">
            <v>137.424136</v>
          </cell>
          <cell r="F14">
            <v>173</v>
          </cell>
          <cell r="G14">
            <v>200.358478</v>
          </cell>
          <cell r="I14">
            <v>365</v>
          </cell>
          <cell r="J14">
            <v>337.782614</v>
          </cell>
          <cell r="L14">
            <v>157</v>
          </cell>
          <cell r="M14">
            <v>168.455382</v>
          </cell>
          <cell r="O14">
            <v>522</v>
          </cell>
          <cell r="P14">
            <v>506.237996</v>
          </cell>
          <cell r="R14">
            <v>164</v>
          </cell>
          <cell r="S14">
            <v>165.039663</v>
          </cell>
          <cell r="U14">
            <v>686</v>
          </cell>
          <cell r="V14">
            <v>671.277659</v>
          </cell>
        </row>
        <row r="15">
          <cell r="C15">
            <v>205</v>
          </cell>
          <cell r="D15">
            <v>547.178699</v>
          </cell>
          <cell r="F15">
            <v>269</v>
          </cell>
          <cell r="G15">
            <v>805.694622</v>
          </cell>
          <cell r="I15">
            <v>474</v>
          </cell>
          <cell r="J15">
            <v>1352.873321</v>
          </cell>
          <cell r="L15">
            <v>269</v>
          </cell>
          <cell r="M15">
            <v>582.875565</v>
          </cell>
          <cell r="O15">
            <v>743</v>
          </cell>
          <cell r="P15">
            <v>1935.748886</v>
          </cell>
          <cell r="R15">
            <v>297</v>
          </cell>
          <cell r="S15">
            <v>575.040225</v>
          </cell>
          <cell r="U15">
            <v>1040</v>
          </cell>
          <cell r="V15">
            <v>2510.789111</v>
          </cell>
        </row>
        <row r="16">
          <cell r="C16">
            <v>66</v>
          </cell>
          <cell r="D16">
            <v>762.180141</v>
          </cell>
          <cell r="F16">
            <v>183</v>
          </cell>
          <cell r="G16">
            <v>408.598633</v>
          </cell>
          <cell r="I16">
            <v>249</v>
          </cell>
          <cell r="J16">
            <v>1170.778774</v>
          </cell>
          <cell r="L16">
            <v>263</v>
          </cell>
          <cell r="M16">
            <v>1350.062371</v>
          </cell>
          <cell r="O16">
            <v>512</v>
          </cell>
          <cell r="P16">
            <v>2520.841145</v>
          </cell>
          <cell r="R16">
            <v>235</v>
          </cell>
          <cell r="S16">
            <v>1943.524066</v>
          </cell>
          <cell r="U16">
            <v>747</v>
          </cell>
          <cell r="V16">
            <v>4464.365211</v>
          </cell>
        </row>
        <row r="17">
          <cell r="C17">
            <v>49</v>
          </cell>
          <cell r="D17">
            <v>758.287852</v>
          </cell>
          <cell r="F17">
            <v>176</v>
          </cell>
          <cell r="G17">
            <v>403.26002</v>
          </cell>
          <cell r="I17">
            <v>225</v>
          </cell>
          <cell r="J17">
            <v>1161.547872</v>
          </cell>
          <cell r="L17">
            <v>246</v>
          </cell>
          <cell r="M17">
            <v>1341.401108</v>
          </cell>
          <cell r="O17">
            <v>471</v>
          </cell>
          <cell r="P17">
            <v>2502.94898</v>
          </cell>
          <cell r="R17">
            <v>227</v>
          </cell>
          <cell r="S17">
            <v>1941.136855</v>
          </cell>
          <cell r="U17">
            <v>698</v>
          </cell>
          <cell r="V17">
            <v>4444.085835</v>
          </cell>
        </row>
        <row r="18">
          <cell r="C18">
            <v>17</v>
          </cell>
          <cell r="D18">
            <v>3.892289</v>
          </cell>
          <cell r="F18">
            <v>7</v>
          </cell>
          <cell r="G18">
            <v>5.338613</v>
          </cell>
          <cell r="I18">
            <v>24</v>
          </cell>
          <cell r="J18">
            <v>9.230902</v>
          </cell>
          <cell r="L18">
            <v>17</v>
          </cell>
          <cell r="M18">
            <v>8.661263</v>
          </cell>
          <cell r="O18">
            <v>41</v>
          </cell>
          <cell r="P18">
            <v>17.892165</v>
          </cell>
          <cell r="R18">
            <v>8</v>
          </cell>
          <cell r="S18">
            <v>2.387211</v>
          </cell>
          <cell r="U18">
            <v>49</v>
          </cell>
          <cell r="V18">
            <v>20.279376</v>
          </cell>
        </row>
        <row r="19">
          <cell r="D19">
            <v>3998.155751</v>
          </cell>
          <cell r="G19">
            <v>4380.502235</v>
          </cell>
          <cell r="J19">
            <v>8378.657986</v>
          </cell>
          <cell r="M19">
            <v>4472.349766</v>
          </cell>
          <cell r="P19">
            <v>12851.007752</v>
          </cell>
          <cell r="S19">
            <v>4367.920114</v>
          </cell>
          <cell r="V19">
            <v>17218.927866</v>
          </cell>
        </row>
        <row r="20">
          <cell r="D20">
            <v>113.868398</v>
          </cell>
          <cell r="G20">
            <v>106.620151</v>
          </cell>
          <cell r="J20">
            <v>220.488549</v>
          </cell>
          <cell r="M20">
            <v>113.62564</v>
          </cell>
          <cell r="P20">
            <v>334.114189</v>
          </cell>
          <cell r="S20">
            <v>126.405353</v>
          </cell>
          <cell r="V20">
            <v>460.519542</v>
          </cell>
        </row>
        <row r="21">
          <cell r="C21">
            <v>4881</v>
          </cell>
          <cell r="D21">
            <v>67.349587</v>
          </cell>
          <cell r="F21">
            <v>3937</v>
          </cell>
          <cell r="G21">
            <v>58.682156</v>
          </cell>
          <cell r="I21">
            <v>8818</v>
          </cell>
          <cell r="J21">
            <v>126.031743</v>
          </cell>
          <cell r="L21">
            <v>3858</v>
          </cell>
          <cell r="M21">
            <v>68.260073</v>
          </cell>
          <cell r="O21">
            <v>12676</v>
          </cell>
          <cell r="P21">
            <v>194.291816</v>
          </cell>
          <cell r="R21">
            <v>4167</v>
          </cell>
          <cell r="S21">
            <v>77.23508</v>
          </cell>
          <cell r="U21">
            <v>16843</v>
          </cell>
          <cell r="V21">
            <v>271.526896</v>
          </cell>
        </row>
        <row r="22">
          <cell r="C22">
            <v>673.148</v>
          </cell>
          <cell r="D22">
            <v>46.518811</v>
          </cell>
          <cell r="F22">
            <v>447.979</v>
          </cell>
          <cell r="G22">
            <v>47.937995</v>
          </cell>
          <cell r="I22">
            <v>1121.127</v>
          </cell>
          <cell r="J22">
            <v>94.456806</v>
          </cell>
          <cell r="L22">
            <v>396.486</v>
          </cell>
          <cell r="M22">
            <v>45.365567</v>
          </cell>
          <cell r="O22">
            <v>1517.613</v>
          </cell>
          <cell r="P22">
            <v>139.822373</v>
          </cell>
          <cell r="R22">
            <v>344.233</v>
          </cell>
          <cell r="S22">
            <v>49.170273</v>
          </cell>
          <cell r="U22">
            <v>1861.846</v>
          </cell>
          <cell r="V22">
            <v>188.992646</v>
          </cell>
        </row>
        <row r="23">
          <cell r="D23">
            <v>3884.287353</v>
          </cell>
          <cell r="G23">
            <v>4273.882084</v>
          </cell>
          <cell r="J23">
            <v>8158.169437</v>
          </cell>
          <cell r="M23">
            <v>4358.724126</v>
          </cell>
          <cell r="P23">
            <v>12516.893563</v>
          </cell>
          <cell r="S23">
            <v>4241.514761</v>
          </cell>
          <cell r="V23">
            <v>16758.408324</v>
          </cell>
        </row>
        <row r="24">
          <cell r="C24">
            <v>8699</v>
          </cell>
          <cell r="D24">
            <v>1460.846991</v>
          </cell>
          <cell r="F24">
            <v>4570</v>
          </cell>
          <cell r="G24">
            <v>1694.880648</v>
          </cell>
          <cell r="I24">
            <v>13269</v>
          </cell>
          <cell r="J24">
            <v>3155.727639</v>
          </cell>
          <cell r="L24">
            <v>4226</v>
          </cell>
          <cell r="M24">
            <v>1605.594587</v>
          </cell>
          <cell r="O24">
            <v>17495</v>
          </cell>
          <cell r="P24">
            <v>4761.322226</v>
          </cell>
          <cell r="R24">
            <v>4198</v>
          </cell>
          <cell r="S24">
            <v>1597.366553</v>
          </cell>
          <cell r="U24">
            <v>21693</v>
          </cell>
          <cell r="V24">
            <v>6358.688779</v>
          </cell>
        </row>
        <row r="25">
          <cell r="D25">
            <v>2423.440362</v>
          </cell>
          <cell r="G25">
            <v>2579.001436</v>
          </cell>
          <cell r="J25">
            <v>5002.441798</v>
          </cell>
          <cell r="M25">
            <v>2753.129539</v>
          </cell>
          <cell r="P25">
            <v>7755.571337</v>
          </cell>
          <cell r="S25">
            <v>2644.148208</v>
          </cell>
          <cell r="V25">
            <v>10399.719545</v>
          </cell>
        </row>
        <row r="26">
          <cell r="C26">
            <v>679.47</v>
          </cell>
          <cell r="D26">
            <v>121.580329</v>
          </cell>
          <cell r="F26">
            <v>517.936</v>
          </cell>
          <cell r="G26">
            <v>119.603007</v>
          </cell>
          <cell r="I26">
            <v>1197.406</v>
          </cell>
          <cell r="J26">
            <v>241.183336</v>
          </cell>
          <cell r="L26">
            <v>297.084</v>
          </cell>
          <cell r="M26">
            <v>124.412912</v>
          </cell>
          <cell r="O26">
            <v>1494.49</v>
          </cell>
          <cell r="P26">
            <v>365.596248</v>
          </cell>
          <cell r="R26">
            <v>303.079</v>
          </cell>
          <cell r="S26">
            <v>128.380942</v>
          </cell>
          <cell r="U26">
            <v>1797.569</v>
          </cell>
          <cell r="V26">
            <v>493.97719</v>
          </cell>
        </row>
        <row r="27">
          <cell r="C27">
            <v>2283.87</v>
          </cell>
          <cell r="D27">
            <v>319.438863</v>
          </cell>
          <cell r="F27">
            <v>1242.296</v>
          </cell>
          <cell r="G27">
            <v>295.946469</v>
          </cell>
          <cell r="I27">
            <v>3526.166</v>
          </cell>
          <cell r="J27">
            <v>615.385332</v>
          </cell>
          <cell r="L27">
            <v>816.516</v>
          </cell>
          <cell r="M27">
            <v>303.71095</v>
          </cell>
          <cell r="O27">
            <v>4342.682</v>
          </cell>
          <cell r="P27">
            <v>919.096282</v>
          </cell>
          <cell r="R27">
            <v>1090.083</v>
          </cell>
          <cell r="S27">
            <v>407.208917</v>
          </cell>
          <cell r="U27">
            <v>5432.765</v>
          </cell>
          <cell r="V27">
            <v>1326.305199</v>
          </cell>
        </row>
        <row r="28">
          <cell r="D28">
            <v>4357.599822</v>
          </cell>
          <cell r="G28">
            <v>4430.804666</v>
          </cell>
          <cell r="J28">
            <v>8788.404488</v>
          </cell>
          <cell r="M28">
            <v>4633.831644</v>
          </cell>
          <cell r="P28">
            <v>13422.236132</v>
          </cell>
          <cell r="S28">
            <v>4879.920376</v>
          </cell>
          <cell r="V28">
            <v>18302.156508</v>
          </cell>
        </row>
        <row r="29">
          <cell r="D29">
            <v>344.46682</v>
          </cell>
          <cell r="G29">
            <v>361.92942</v>
          </cell>
          <cell r="J29">
            <v>706.39624</v>
          </cell>
          <cell r="M29">
            <v>387.116387</v>
          </cell>
          <cell r="P29">
            <v>1093.512627</v>
          </cell>
          <cell r="S29">
            <v>416.523664</v>
          </cell>
          <cell r="V29">
            <v>1510.036291</v>
          </cell>
        </row>
        <row r="30">
          <cell r="C30">
            <v>322.041</v>
          </cell>
          <cell r="D30">
            <v>19.933229</v>
          </cell>
          <cell r="F30">
            <v>257.197</v>
          </cell>
          <cell r="G30">
            <v>81.283263</v>
          </cell>
          <cell r="I30">
            <v>579.238</v>
          </cell>
          <cell r="J30">
            <v>101.216492</v>
          </cell>
          <cell r="L30">
            <v>186.325</v>
          </cell>
          <cell r="M30">
            <v>48.212761</v>
          </cell>
          <cell r="O30">
            <v>765.563</v>
          </cell>
          <cell r="P30">
            <v>149.429253</v>
          </cell>
          <cell r="R30">
            <v>368.863</v>
          </cell>
          <cell r="S30">
            <v>112.692112</v>
          </cell>
          <cell r="U30">
            <v>1134.426</v>
          </cell>
          <cell r="V30">
            <v>262.121365</v>
          </cell>
        </row>
        <row r="31">
          <cell r="D31">
            <v>400.785811</v>
          </cell>
          <cell r="G31">
            <v>400.993479</v>
          </cell>
          <cell r="J31">
            <v>801.77929</v>
          </cell>
          <cell r="M31">
            <v>303.236504</v>
          </cell>
          <cell r="P31">
            <v>1105.015794</v>
          </cell>
          <cell r="S31">
            <v>335.49569</v>
          </cell>
          <cell r="V31">
            <v>1440.511484</v>
          </cell>
        </row>
        <row r="32">
          <cell r="D32">
            <v>75.93808</v>
          </cell>
          <cell r="G32">
            <v>82.698409</v>
          </cell>
          <cell r="J32">
            <v>158.636489</v>
          </cell>
          <cell r="M32">
            <v>101.235407</v>
          </cell>
          <cell r="P32">
            <v>259.871896</v>
          </cell>
          <cell r="S32">
            <v>74.432541</v>
          </cell>
          <cell r="V32">
            <v>334.304437</v>
          </cell>
        </row>
        <row r="33">
          <cell r="D33">
            <v>7.113434</v>
          </cell>
          <cell r="G33">
            <v>6.436333</v>
          </cell>
          <cell r="J33">
            <v>13.549767</v>
          </cell>
          <cell r="M33">
            <v>10.002391</v>
          </cell>
          <cell r="P33">
            <v>23.552158</v>
          </cell>
          <cell r="S33">
            <v>1.968715</v>
          </cell>
          <cell r="V33">
            <v>25.520873</v>
          </cell>
        </row>
        <row r="34">
          <cell r="D34">
            <v>16.182697</v>
          </cell>
          <cell r="G34">
            <v>116.540242</v>
          </cell>
          <cell r="J34">
            <v>132.722939</v>
          </cell>
          <cell r="M34">
            <v>174.11194</v>
          </cell>
          <cell r="P34">
            <v>306.834879</v>
          </cell>
          <cell r="S34">
            <v>116.029532</v>
          </cell>
          <cell r="V34">
            <v>422.864411</v>
          </cell>
        </row>
      </sheetData>
      <sheetData sheetId="3">
        <row r="6">
          <cell r="D6">
            <v>22152.489239</v>
          </cell>
          <cell r="G6">
            <v>23553.205447</v>
          </cell>
          <cell r="J6">
            <v>45705.694686</v>
          </cell>
          <cell r="M6">
            <v>23891.973122</v>
          </cell>
          <cell r="P6">
            <v>69597.667808</v>
          </cell>
          <cell r="S6">
            <v>27623.861263</v>
          </cell>
          <cell r="V6">
            <v>97221.529071</v>
          </cell>
        </row>
        <row r="7">
          <cell r="C7" t="str">
            <v>----</v>
          </cell>
          <cell r="D7">
            <v>11331.258668</v>
          </cell>
          <cell r="F7" t="str">
            <v>----</v>
          </cell>
          <cell r="G7">
            <v>12564.127748</v>
          </cell>
          <cell r="I7" t="str">
            <v>----</v>
          </cell>
          <cell r="J7">
            <v>23895.386416</v>
          </cell>
          <cell r="L7" t="str">
            <v>----</v>
          </cell>
          <cell r="M7">
            <v>12778.857561</v>
          </cell>
          <cell r="O7" t="str">
            <v>----</v>
          </cell>
          <cell r="P7">
            <v>36674.243977</v>
          </cell>
          <cell r="R7" t="str">
            <v>----</v>
          </cell>
          <cell r="S7">
            <v>15227.481465</v>
          </cell>
          <cell r="U7" t="str">
            <v>----</v>
          </cell>
          <cell r="V7">
            <v>51901.725442</v>
          </cell>
        </row>
        <row r="8">
          <cell r="D8">
            <v>1.272786</v>
          </cell>
          <cell r="G8">
            <v>1.526391</v>
          </cell>
          <cell r="J8">
            <v>2.799177</v>
          </cell>
          <cell r="M8">
            <v>2.53584</v>
          </cell>
          <cell r="P8">
            <v>5.335017</v>
          </cell>
          <cell r="S8">
            <v>1.947685</v>
          </cell>
          <cell r="V8">
            <v>7.282702</v>
          </cell>
        </row>
        <row r="9">
          <cell r="C9">
            <v>54</v>
          </cell>
          <cell r="D9">
            <v>5.338038</v>
          </cell>
          <cell r="F9">
            <v>42</v>
          </cell>
          <cell r="G9">
            <v>3.213708</v>
          </cell>
          <cell r="I9">
            <v>96</v>
          </cell>
          <cell r="J9">
            <v>8.551746</v>
          </cell>
          <cell r="L9">
            <v>58</v>
          </cell>
          <cell r="M9">
            <v>3.652537</v>
          </cell>
          <cell r="O9">
            <v>154</v>
          </cell>
          <cell r="P9">
            <v>12.204283</v>
          </cell>
          <cell r="R9">
            <v>82</v>
          </cell>
          <cell r="S9">
            <v>9.201032</v>
          </cell>
          <cell r="U9">
            <v>236</v>
          </cell>
          <cell r="V9">
            <v>21.405315</v>
          </cell>
        </row>
        <row r="10">
          <cell r="C10">
            <v>750</v>
          </cell>
          <cell r="D10">
            <v>10131.857273</v>
          </cell>
          <cell r="F10">
            <v>1070</v>
          </cell>
          <cell r="G10">
            <v>11627.946674</v>
          </cell>
          <cell r="I10">
            <v>1820</v>
          </cell>
          <cell r="J10">
            <v>21759.803947</v>
          </cell>
          <cell r="L10">
            <v>918</v>
          </cell>
          <cell r="M10">
            <v>12086.250074</v>
          </cell>
          <cell r="O10">
            <v>2738</v>
          </cell>
          <cell r="P10">
            <v>33846.054021</v>
          </cell>
          <cell r="R10">
            <v>1039</v>
          </cell>
          <cell r="S10">
            <v>14034.381363</v>
          </cell>
          <cell r="U10">
            <v>3777</v>
          </cell>
          <cell r="V10">
            <v>47880.435384</v>
          </cell>
        </row>
        <row r="11">
          <cell r="C11">
            <v>149</v>
          </cell>
          <cell r="D11">
            <v>110.953616</v>
          </cell>
          <cell r="F11">
            <v>280</v>
          </cell>
          <cell r="G11">
            <v>213.576273</v>
          </cell>
          <cell r="I11">
            <v>429</v>
          </cell>
          <cell r="J11">
            <v>324.529889</v>
          </cell>
          <cell r="L11">
            <v>220</v>
          </cell>
          <cell r="M11">
            <v>236.005204</v>
          </cell>
          <cell r="O11">
            <v>649</v>
          </cell>
          <cell r="P11">
            <v>560.535093</v>
          </cell>
          <cell r="R11">
            <v>236</v>
          </cell>
          <cell r="S11">
            <v>279.108132</v>
          </cell>
          <cell r="U11">
            <v>885</v>
          </cell>
          <cell r="V11">
            <v>839.643225</v>
          </cell>
        </row>
        <row r="12">
          <cell r="C12">
            <v>54</v>
          </cell>
          <cell r="D12">
            <v>601.590231</v>
          </cell>
          <cell r="F12">
            <v>83</v>
          </cell>
          <cell r="G12">
            <v>984.231564</v>
          </cell>
          <cell r="I12">
            <v>137</v>
          </cell>
          <cell r="J12">
            <v>1585.821795</v>
          </cell>
          <cell r="L12">
            <v>54</v>
          </cell>
          <cell r="M12">
            <v>594.622751</v>
          </cell>
          <cell r="O12">
            <v>191</v>
          </cell>
          <cell r="P12">
            <v>2180.444546</v>
          </cell>
          <cell r="R12">
            <v>88</v>
          </cell>
          <cell r="S12">
            <v>1100.899866</v>
          </cell>
          <cell r="U12">
            <v>279</v>
          </cell>
          <cell r="V12">
            <v>3281.344412</v>
          </cell>
        </row>
        <row r="13">
          <cell r="C13">
            <v>90</v>
          </cell>
          <cell r="D13">
            <v>8711.554525</v>
          </cell>
          <cell r="F13">
            <v>97</v>
          </cell>
          <cell r="G13">
            <v>9678.799997</v>
          </cell>
          <cell r="I13">
            <v>187</v>
          </cell>
          <cell r="J13">
            <v>18390.354522</v>
          </cell>
          <cell r="L13">
            <v>98</v>
          </cell>
          <cell r="M13">
            <v>10526.332656</v>
          </cell>
          <cell r="O13">
            <v>285</v>
          </cell>
          <cell r="P13">
            <v>28916.687178</v>
          </cell>
          <cell r="R13">
            <v>99</v>
          </cell>
          <cell r="S13">
            <v>11524.833091</v>
          </cell>
          <cell r="U13">
            <v>384</v>
          </cell>
          <cell r="V13">
            <v>40441.520269</v>
          </cell>
        </row>
        <row r="14">
          <cell r="C14">
            <v>164</v>
          </cell>
          <cell r="D14">
            <v>217.699158</v>
          </cell>
          <cell r="F14">
            <v>237</v>
          </cell>
          <cell r="G14">
            <v>239.567138</v>
          </cell>
          <cell r="I14">
            <v>401</v>
          </cell>
          <cell r="J14">
            <v>457.266296</v>
          </cell>
          <cell r="L14">
            <v>219</v>
          </cell>
          <cell r="M14">
            <v>274.178266</v>
          </cell>
          <cell r="O14">
            <v>620</v>
          </cell>
          <cell r="P14">
            <v>731.444562</v>
          </cell>
          <cell r="R14">
            <v>278</v>
          </cell>
          <cell r="S14">
            <v>379.875886</v>
          </cell>
          <cell r="U14">
            <v>898</v>
          </cell>
          <cell r="V14">
            <v>1111.320448</v>
          </cell>
        </row>
        <row r="15">
          <cell r="C15">
            <v>293</v>
          </cell>
          <cell r="D15">
            <v>490.059743</v>
          </cell>
          <cell r="F15">
            <v>373</v>
          </cell>
          <cell r="G15">
            <v>511.771702</v>
          </cell>
          <cell r="I15">
            <v>666</v>
          </cell>
          <cell r="J15">
            <v>1001.831445</v>
          </cell>
          <cell r="L15">
            <v>327</v>
          </cell>
          <cell r="M15">
            <v>455.111197</v>
          </cell>
          <cell r="O15">
            <v>993</v>
          </cell>
          <cell r="P15">
            <v>1456.942642</v>
          </cell>
          <cell r="R15">
            <v>338</v>
          </cell>
          <cell r="S15">
            <v>749.664388</v>
          </cell>
          <cell r="U15">
            <v>1331</v>
          </cell>
          <cell r="V15">
            <v>2206.60703</v>
          </cell>
        </row>
        <row r="16">
          <cell r="C16">
            <v>284</v>
          </cell>
          <cell r="D16">
            <v>1192.790571</v>
          </cell>
          <cell r="F16">
            <v>199</v>
          </cell>
          <cell r="G16">
            <v>931.440975</v>
          </cell>
          <cell r="I16">
            <v>483</v>
          </cell>
          <cell r="J16">
            <v>2124.231546</v>
          </cell>
          <cell r="L16">
            <v>160</v>
          </cell>
          <cell r="M16">
            <v>686.41911</v>
          </cell>
          <cell r="O16">
            <v>643</v>
          </cell>
          <cell r="P16">
            <v>2810.650656</v>
          </cell>
          <cell r="R16">
            <v>86</v>
          </cell>
          <cell r="S16">
            <v>1181.951385</v>
          </cell>
          <cell r="U16">
            <v>729</v>
          </cell>
          <cell r="V16">
            <v>3992.602041</v>
          </cell>
        </row>
        <row r="17">
          <cell r="C17">
            <v>272</v>
          </cell>
          <cell r="D17">
            <v>1185.434466</v>
          </cell>
          <cell r="F17">
            <v>168</v>
          </cell>
          <cell r="G17">
            <v>925.321668</v>
          </cell>
          <cell r="I17">
            <v>440</v>
          </cell>
          <cell r="J17">
            <v>2110.756134</v>
          </cell>
          <cell r="L17">
            <v>128</v>
          </cell>
          <cell r="M17">
            <v>610.173224</v>
          </cell>
          <cell r="O17">
            <v>568</v>
          </cell>
          <cell r="P17">
            <v>2720.929358</v>
          </cell>
          <cell r="R17">
            <v>66</v>
          </cell>
          <cell r="S17">
            <v>1152.937366</v>
          </cell>
          <cell r="U17">
            <v>634</v>
          </cell>
          <cell r="V17">
            <v>3873.866724</v>
          </cell>
        </row>
        <row r="18">
          <cell r="C18">
            <v>12</v>
          </cell>
          <cell r="D18">
            <v>7.356105</v>
          </cell>
          <cell r="F18">
            <v>31</v>
          </cell>
          <cell r="G18">
            <v>6.119307</v>
          </cell>
          <cell r="I18">
            <v>43</v>
          </cell>
          <cell r="J18">
            <v>13.475412</v>
          </cell>
          <cell r="L18">
            <v>32</v>
          </cell>
          <cell r="M18">
            <v>76.245886</v>
          </cell>
          <cell r="O18">
            <v>75</v>
          </cell>
          <cell r="P18">
            <v>89.721298</v>
          </cell>
          <cell r="R18">
            <v>20</v>
          </cell>
          <cell r="S18">
            <v>29.014019</v>
          </cell>
          <cell r="U18">
            <v>95</v>
          </cell>
          <cell r="V18">
            <v>118.735317</v>
          </cell>
        </row>
        <row r="19">
          <cell r="D19">
            <v>4520.757274</v>
          </cell>
          <cell r="G19">
            <v>4739.759143</v>
          </cell>
          <cell r="J19">
            <v>9260.516417</v>
          </cell>
          <cell r="M19">
            <v>4867.421472</v>
          </cell>
          <cell r="P19">
            <v>14127.937889</v>
          </cell>
          <cell r="S19">
            <v>5466.126743</v>
          </cell>
          <cell r="V19">
            <v>19594.064632</v>
          </cell>
        </row>
        <row r="20">
          <cell r="D20">
            <v>96.91892</v>
          </cell>
          <cell r="G20">
            <v>127.941782</v>
          </cell>
          <cell r="J20">
            <v>224.860702</v>
          </cell>
          <cell r="M20">
            <v>153.512598</v>
          </cell>
          <cell r="P20">
            <v>378.3733</v>
          </cell>
          <cell r="S20">
            <v>133.320454</v>
          </cell>
          <cell r="V20">
            <v>511.693754</v>
          </cell>
        </row>
        <row r="21">
          <cell r="C21">
            <v>2890</v>
          </cell>
          <cell r="D21">
            <v>53.46528</v>
          </cell>
          <cell r="F21">
            <v>15608</v>
          </cell>
          <cell r="G21">
            <v>78.934759</v>
          </cell>
          <cell r="I21">
            <v>18498</v>
          </cell>
          <cell r="J21">
            <v>132.400039</v>
          </cell>
          <cell r="L21">
            <v>19619</v>
          </cell>
          <cell r="M21">
            <v>92.386658</v>
          </cell>
          <cell r="O21">
            <v>38117</v>
          </cell>
          <cell r="P21">
            <v>224.786697</v>
          </cell>
          <cell r="R21">
            <v>3458</v>
          </cell>
          <cell r="S21">
            <v>86.874804</v>
          </cell>
          <cell r="U21">
            <v>41575</v>
          </cell>
          <cell r="V21">
            <v>311.661501</v>
          </cell>
        </row>
        <row r="22">
          <cell r="C22">
            <v>373.037</v>
          </cell>
          <cell r="D22">
            <v>43.45364</v>
          </cell>
          <cell r="F22">
            <v>394.153</v>
          </cell>
          <cell r="G22">
            <v>49.007023</v>
          </cell>
          <cell r="I22">
            <v>767.19</v>
          </cell>
          <cell r="J22">
            <v>92.460663</v>
          </cell>
          <cell r="L22">
            <v>454.53</v>
          </cell>
          <cell r="M22">
            <v>61.12594</v>
          </cell>
          <cell r="O22">
            <v>1221.72</v>
          </cell>
          <cell r="P22">
            <v>153.586603</v>
          </cell>
          <cell r="R22">
            <v>394.709</v>
          </cell>
          <cell r="S22">
            <v>46.44565</v>
          </cell>
          <cell r="U22">
            <v>1616.429</v>
          </cell>
          <cell r="V22">
            <v>200.032253</v>
          </cell>
        </row>
        <row r="23">
          <cell r="D23">
            <v>4423.838354</v>
          </cell>
          <cell r="G23">
            <v>4611.817361</v>
          </cell>
          <cell r="J23">
            <v>9035.655715</v>
          </cell>
          <cell r="M23">
            <v>4713.908874</v>
          </cell>
          <cell r="P23">
            <v>13749.564589</v>
          </cell>
          <cell r="S23">
            <v>5332.806289</v>
          </cell>
          <cell r="V23">
            <v>19082.370878</v>
          </cell>
        </row>
        <row r="24">
          <cell r="C24">
            <v>3717</v>
          </cell>
          <cell r="D24">
            <v>1546.572454</v>
          </cell>
          <cell r="F24">
            <v>4013</v>
          </cell>
          <cell r="G24">
            <v>1766.581174</v>
          </cell>
          <cell r="I24">
            <v>7730</v>
          </cell>
          <cell r="J24">
            <v>3313.153628</v>
          </cell>
          <cell r="L24">
            <v>4110</v>
          </cell>
          <cell r="M24">
            <v>1674.465568</v>
          </cell>
          <cell r="O24">
            <v>11840</v>
          </cell>
          <cell r="P24">
            <v>4987.619196</v>
          </cell>
          <cell r="R24">
            <v>4231</v>
          </cell>
          <cell r="S24">
            <v>2162.313585</v>
          </cell>
          <cell r="U24">
            <v>16071</v>
          </cell>
          <cell r="V24">
            <v>7149.932781</v>
          </cell>
        </row>
        <row r="25">
          <cell r="D25">
            <v>2877.2659</v>
          </cell>
          <cell r="G25">
            <v>2845.236187</v>
          </cell>
          <cell r="J25">
            <v>5722.502087</v>
          </cell>
          <cell r="M25">
            <v>3039.443306</v>
          </cell>
          <cell r="P25">
            <v>8761.945393</v>
          </cell>
          <cell r="S25">
            <v>3170.492704</v>
          </cell>
          <cell r="V25">
            <v>11932.438097</v>
          </cell>
        </row>
        <row r="26">
          <cell r="C26">
            <v>346.756</v>
          </cell>
          <cell r="D26">
            <v>135.114716</v>
          </cell>
          <cell r="F26">
            <v>343.279</v>
          </cell>
          <cell r="G26">
            <v>126.769856</v>
          </cell>
          <cell r="I26">
            <v>690.035</v>
          </cell>
          <cell r="J26">
            <v>261.884572</v>
          </cell>
          <cell r="L26">
            <v>351.726</v>
          </cell>
          <cell r="M26">
            <v>134.833721</v>
          </cell>
          <cell r="O26">
            <v>1041.761</v>
          </cell>
          <cell r="P26">
            <v>396.718293</v>
          </cell>
          <cell r="R26">
            <v>401.541</v>
          </cell>
          <cell r="S26">
            <v>148.326355</v>
          </cell>
          <cell r="U26">
            <v>1443.302</v>
          </cell>
          <cell r="V26">
            <v>545.044648</v>
          </cell>
        </row>
        <row r="27">
          <cell r="C27">
            <v>945.947</v>
          </cell>
          <cell r="D27">
            <v>381.273971</v>
          </cell>
          <cell r="F27">
            <v>940.88</v>
          </cell>
          <cell r="G27">
            <v>361.222475</v>
          </cell>
          <cell r="I27">
            <v>1886.827</v>
          </cell>
          <cell r="J27">
            <v>742.496446</v>
          </cell>
          <cell r="L27">
            <v>1058.017</v>
          </cell>
          <cell r="M27">
            <v>378.450878</v>
          </cell>
          <cell r="O27">
            <v>2944.844</v>
          </cell>
          <cell r="P27">
            <v>1120.947324</v>
          </cell>
          <cell r="R27">
            <v>1104.999</v>
          </cell>
          <cell r="S27">
            <v>407.140957</v>
          </cell>
          <cell r="U27">
            <v>4049.843</v>
          </cell>
          <cell r="V27">
            <v>1528.088281</v>
          </cell>
        </row>
        <row r="28">
          <cell r="D28">
            <v>4715.433527</v>
          </cell>
          <cell r="G28">
            <v>4826.032461</v>
          </cell>
          <cell r="J28">
            <v>9541.465988</v>
          </cell>
          <cell r="M28">
            <v>4680.15363</v>
          </cell>
          <cell r="P28">
            <v>14221.619618</v>
          </cell>
          <cell r="S28">
            <v>4907.317075</v>
          </cell>
          <cell r="V28">
            <v>19128.936693</v>
          </cell>
        </row>
        <row r="29">
          <cell r="D29">
            <v>416.013743</v>
          </cell>
          <cell r="G29">
            <v>416.491985</v>
          </cell>
          <cell r="J29">
            <v>832.505728</v>
          </cell>
          <cell r="M29">
            <v>431.50724</v>
          </cell>
          <cell r="P29">
            <v>1264.012968</v>
          </cell>
          <cell r="S29">
            <v>491.506243</v>
          </cell>
          <cell r="V29">
            <v>1755.519211</v>
          </cell>
        </row>
        <row r="30">
          <cell r="C30">
            <v>49.503</v>
          </cell>
          <cell r="D30">
            <v>21.147139</v>
          </cell>
          <cell r="F30">
            <v>83.513</v>
          </cell>
          <cell r="G30">
            <v>44.120455</v>
          </cell>
          <cell r="I30">
            <v>133.016</v>
          </cell>
          <cell r="J30">
            <v>65.267594</v>
          </cell>
          <cell r="L30">
            <v>155.516</v>
          </cell>
          <cell r="M30">
            <v>70.077331</v>
          </cell>
          <cell r="O30">
            <v>288.532</v>
          </cell>
          <cell r="P30">
            <v>135.344925</v>
          </cell>
          <cell r="R30">
            <v>128.452</v>
          </cell>
          <cell r="S30">
            <v>74.145008</v>
          </cell>
          <cell r="U30">
            <v>416.984</v>
          </cell>
          <cell r="V30">
            <v>209.489933</v>
          </cell>
        </row>
        <row r="31">
          <cell r="D31">
            <v>373.285954</v>
          </cell>
          <cell r="G31">
            <v>329.641715</v>
          </cell>
          <cell r="J31">
            <v>702.927669</v>
          </cell>
          <cell r="M31">
            <v>209.733122</v>
          </cell>
          <cell r="P31">
            <v>912.660791</v>
          </cell>
          <cell r="S31">
            <v>442.516549</v>
          </cell>
          <cell r="V31">
            <v>1355.17734</v>
          </cell>
        </row>
        <row r="32">
          <cell r="D32">
            <v>73.669522</v>
          </cell>
          <cell r="G32">
            <v>100.157675</v>
          </cell>
          <cell r="J32">
            <v>173.827197</v>
          </cell>
          <cell r="M32">
            <v>96.520978</v>
          </cell>
          <cell r="P32">
            <v>270.348175</v>
          </cell>
          <cell r="S32">
            <v>120.571672</v>
          </cell>
          <cell r="V32">
            <v>390.919847</v>
          </cell>
        </row>
        <row r="33">
          <cell r="D33">
            <v>1.89727</v>
          </cell>
          <cell r="G33">
            <v>2.68211</v>
          </cell>
          <cell r="J33">
            <v>4.57938</v>
          </cell>
          <cell r="M33">
            <v>2.553972</v>
          </cell>
          <cell r="P33">
            <v>7.133352</v>
          </cell>
          <cell r="S33">
            <v>2.949929</v>
          </cell>
          <cell r="V33">
            <v>10.083281</v>
          </cell>
        </row>
        <row r="34">
          <cell r="D34">
            <v>182.637455</v>
          </cell>
          <cell r="G34">
            <v>42.199824</v>
          </cell>
          <cell r="J34">
            <v>224.837279</v>
          </cell>
          <cell r="M34">
            <v>241.863217</v>
          </cell>
          <cell r="P34">
            <v>466.700496</v>
          </cell>
          <cell r="S34">
            <v>335.779267</v>
          </cell>
          <cell r="V34">
            <v>802.479763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  <sheetName val="2006"/>
      <sheetName val="2007"/>
    </sheetNames>
    <sheetDataSet>
      <sheetData sheetId="0">
        <row r="6">
          <cell r="D6">
            <v>5679.489348</v>
          </cell>
          <cell r="G6">
            <v>6465.635559</v>
          </cell>
          <cell r="J6">
            <v>12140.799309</v>
          </cell>
          <cell r="M6">
            <v>6331.059178</v>
          </cell>
          <cell r="P6">
            <v>18471.858487</v>
          </cell>
          <cell r="S6">
            <v>7308.522131</v>
          </cell>
          <cell r="V6">
            <v>25780.380618</v>
          </cell>
        </row>
        <row r="7">
          <cell r="D7">
            <v>2314.152215</v>
          </cell>
          <cell r="G7">
            <v>3006.125706</v>
          </cell>
          <cell r="J7">
            <v>5320.277921</v>
          </cell>
          <cell r="M7">
            <v>2811.666066</v>
          </cell>
          <cell r="P7">
            <v>8131.943987</v>
          </cell>
          <cell r="S7">
            <v>3522.75622</v>
          </cell>
          <cell r="V7">
            <v>11654.700207</v>
          </cell>
        </row>
        <row r="8">
          <cell r="D8">
            <v>2.167314</v>
          </cell>
          <cell r="G8">
            <v>2.532239</v>
          </cell>
          <cell r="J8">
            <v>4.699553</v>
          </cell>
          <cell r="M8">
            <v>1.766143</v>
          </cell>
          <cell r="P8">
            <v>6.465696</v>
          </cell>
          <cell r="S8">
            <v>1.462701</v>
          </cell>
          <cell r="V8">
            <v>7.928397</v>
          </cell>
        </row>
        <row r="9">
          <cell r="C9">
            <v>19</v>
          </cell>
          <cell r="D9">
            <v>0.583143</v>
          </cell>
          <cell r="F9">
            <v>31</v>
          </cell>
          <cell r="G9">
            <v>0.849753</v>
          </cell>
          <cell r="I9">
            <v>50</v>
          </cell>
          <cell r="J9">
            <v>1.432896</v>
          </cell>
          <cell r="L9">
            <v>19</v>
          </cell>
          <cell r="M9">
            <v>0.662207</v>
          </cell>
          <cell r="O9">
            <v>69</v>
          </cell>
          <cell r="P9">
            <v>2.095103</v>
          </cell>
          <cell r="R9">
            <v>21</v>
          </cell>
          <cell r="S9">
            <v>0.512961</v>
          </cell>
          <cell r="U9">
            <v>90</v>
          </cell>
          <cell r="V9">
            <v>2.608064</v>
          </cell>
        </row>
        <row r="10">
          <cell r="C10">
            <v>226</v>
          </cell>
          <cell r="D10">
            <v>2215.404252</v>
          </cell>
          <cell r="F10">
            <v>278</v>
          </cell>
          <cell r="G10">
            <v>2916.558301</v>
          </cell>
          <cell r="I10">
            <v>504</v>
          </cell>
          <cell r="J10">
            <v>5131.962553</v>
          </cell>
          <cell r="L10">
            <v>252</v>
          </cell>
          <cell r="M10">
            <v>2617.232775</v>
          </cell>
          <cell r="O10">
            <v>756</v>
          </cell>
          <cell r="P10">
            <v>7749.195328</v>
          </cell>
          <cell r="R10">
            <v>362</v>
          </cell>
          <cell r="S10">
            <v>3393.298644</v>
          </cell>
          <cell r="U10">
            <v>1118</v>
          </cell>
          <cell r="V10">
            <v>11142.493972</v>
          </cell>
        </row>
        <row r="11">
          <cell r="C11">
            <v>59</v>
          </cell>
          <cell r="D11">
            <v>24.514587</v>
          </cell>
          <cell r="F11">
            <v>57</v>
          </cell>
          <cell r="G11">
            <v>26.917969</v>
          </cell>
          <cell r="I11">
            <v>116</v>
          </cell>
          <cell r="J11">
            <v>51.432556</v>
          </cell>
          <cell r="L11">
            <v>88</v>
          </cell>
          <cell r="M11">
            <v>34.761772</v>
          </cell>
          <cell r="O11">
            <v>204</v>
          </cell>
          <cell r="P11">
            <v>86.194328</v>
          </cell>
          <cell r="R11">
            <v>100</v>
          </cell>
          <cell r="S11">
            <v>50.825647</v>
          </cell>
          <cell r="U11">
            <v>304</v>
          </cell>
          <cell r="V11">
            <v>137.019975</v>
          </cell>
        </row>
        <row r="12">
          <cell r="C12">
            <v>65</v>
          </cell>
          <cell r="D12">
            <v>1026.544804</v>
          </cell>
          <cell r="F12">
            <v>80</v>
          </cell>
          <cell r="G12">
            <v>1248.851516</v>
          </cell>
          <cell r="I12">
            <v>145</v>
          </cell>
          <cell r="J12">
            <v>2275.39632</v>
          </cell>
          <cell r="L12">
            <v>74</v>
          </cell>
          <cell r="M12">
            <v>1048.209957</v>
          </cell>
          <cell r="O12">
            <v>219</v>
          </cell>
          <cell r="P12">
            <v>3323.606277</v>
          </cell>
          <cell r="R12">
            <v>77</v>
          </cell>
          <cell r="S12">
            <v>1142.891087</v>
          </cell>
          <cell r="U12">
            <v>296</v>
          </cell>
          <cell r="V12">
            <v>4466.497364</v>
          </cell>
        </row>
        <row r="13">
          <cell r="C13">
            <v>32</v>
          </cell>
          <cell r="D13">
            <v>948.253273</v>
          </cell>
          <cell r="F13">
            <v>43</v>
          </cell>
          <cell r="G13">
            <v>1386.909243</v>
          </cell>
          <cell r="I13">
            <v>75</v>
          </cell>
          <cell r="J13">
            <v>2335.162516</v>
          </cell>
          <cell r="L13">
            <v>41</v>
          </cell>
          <cell r="M13">
            <v>1348.744292</v>
          </cell>
          <cell r="O13">
            <v>116</v>
          </cell>
          <cell r="P13">
            <v>3683.906808</v>
          </cell>
          <cell r="R13">
            <v>47</v>
          </cell>
          <cell r="S13">
            <v>1563.74339</v>
          </cell>
          <cell r="U13">
            <v>163</v>
          </cell>
          <cell r="V13">
            <v>5247.650198</v>
          </cell>
        </row>
        <row r="14">
          <cell r="C14">
            <v>37</v>
          </cell>
          <cell r="D14">
            <v>92.176258</v>
          </cell>
          <cell r="F14">
            <v>48</v>
          </cell>
          <cell r="G14">
            <v>83.974666</v>
          </cell>
          <cell r="I14">
            <v>85</v>
          </cell>
          <cell r="J14">
            <v>176.150924</v>
          </cell>
          <cell r="L14">
            <v>74</v>
          </cell>
          <cell r="M14">
            <v>191.6718</v>
          </cell>
          <cell r="O14">
            <v>159</v>
          </cell>
          <cell r="P14">
            <v>367.822724</v>
          </cell>
          <cell r="R14">
            <v>68</v>
          </cell>
          <cell r="S14">
            <v>123.869707</v>
          </cell>
          <cell r="U14">
            <v>227</v>
          </cell>
          <cell r="V14">
            <v>491.692431</v>
          </cell>
        </row>
        <row r="15">
          <cell r="C15">
            <v>70</v>
          </cell>
          <cell r="D15">
            <v>216.091588</v>
          </cell>
          <cell r="F15">
            <v>98</v>
          </cell>
          <cell r="G15">
            <v>253.879573</v>
          </cell>
          <cell r="I15">
            <v>168</v>
          </cell>
          <cell r="J15">
            <v>469.971161</v>
          </cell>
          <cell r="L15">
            <v>49</v>
          </cell>
          <cell r="M15">
            <v>185.516754</v>
          </cell>
          <cell r="O15">
            <v>217</v>
          </cell>
          <cell r="P15">
            <v>655.487915</v>
          </cell>
          <cell r="R15">
            <v>138</v>
          </cell>
          <cell r="S15">
            <v>635.83852</v>
          </cell>
          <cell r="U15">
            <v>355</v>
          </cell>
          <cell r="V15">
            <v>1291.326435</v>
          </cell>
        </row>
        <row r="16">
          <cell r="C16">
            <v>6</v>
          </cell>
          <cell r="D16">
            <v>3.821248</v>
          </cell>
          <cell r="F16">
            <v>4</v>
          </cell>
          <cell r="G16">
            <v>2.210747</v>
          </cell>
          <cell r="I16">
            <v>10</v>
          </cell>
          <cell r="J16">
            <v>6.031995</v>
          </cell>
          <cell r="L16">
            <v>24</v>
          </cell>
          <cell r="M16">
            <v>0.333141</v>
          </cell>
          <cell r="O16">
            <v>34</v>
          </cell>
          <cell r="P16">
            <v>6.365136</v>
          </cell>
          <cell r="R16">
            <v>4</v>
          </cell>
          <cell r="S16">
            <v>3.612207</v>
          </cell>
          <cell r="U16">
            <v>38</v>
          </cell>
          <cell r="V16">
            <v>9.977343</v>
          </cell>
        </row>
        <row r="17">
          <cell r="C17">
            <v>0</v>
          </cell>
          <cell r="D17">
            <v>0</v>
          </cell>
          <cell r="F17">
            <v>2</v>
          </cell>
          <cell r="G17">
            <v>0.035252</v>
          </cell>
          <cell r="I17">
            <v>2</v>
          </cell>
          <cell r="J17">
            <v>0.035252</v>
          </cell>
          <cell r="L17">
            <v>18</v>
          </cell>
          <cell r="M17">
            <v>0.259741</v>
          </cell>
          <cell r="O17">
            <v>20</v>
          </cell>
          <cell r="P17">
            <v>0.294993</v>
          </cell>
          <cell r="R17">
            <v>4</v>
          </cell>
          <cell r="S17">
            <v>3.612207</v>
          </cell>
          <cell r="U17">
            <v>24</v>
          </cell>
          <cell r="V17">
            <v>3.9072</v>
          </cell>
        </row>
        <row r="18">
          <cell r="C18">
            <v>6</v>
          </cell>
          <cell r="D18">
            <v>3.821248</v>
          </cell>
          <cell r="F18">
            <v>2</v>
          </cell>
          <cell r="G18">
            <v>2.175495</v>
          </cell>
          <cell r="I18">
            <v>8</v>
          </cell>
          <cell r="J18">
            <v>5.996743</v>
          </cell>
          <cell r="L18">
            <v>6</v>
          </cell>
          <cell r="M18">
            <v>0.0734</v>
          </cell>
          <cell r="O18">
            <v>14</v>
          </cell>
          <cell r="P18">
            <v>6.070143</v>
          </cell>
          <cell r="R18">
            <v>0</v>
          </cell>
          <cell r="S18">
            <v>0</v>
          </cell>
          <cell r="U18">
            <v>14</v>
          </cell>
          <cell r="V18">
            <v>6.070143</v>
          </cell>
        </row>
        <row r="19">
          <cell r="D19">
            <v>2026.604933</v>
          </cell>
          <cell r="G19">
            <v>2004.310612</v>
          </cell>
          <cell r="J19">
            <v>4030.915545</v>
          </cell>
          <cell r="M19">
            <v>2055.061768</v>
          </cell>
          <cell r="P19">
            <v>6085.977313</v>
          </cell>
          <cell r="S19">
            <v>2296.161927</v>
          </cell>
          <cell r="V19">
            <v>8382.13924</v>
          </cell>
        </row>
        <row r="20">
          <cell r="D20">
            <v>69.323902</v>
          </cell>
          <cell r="G20">
            <v>58.02457</v>
          </cell>
          <cell r="J20">
            <v>127.348472</v>
          </cell>
          <cell r="M20">
            <v>48.744425</v>
          </cell>
          <cell r="P20">
            <v>176.092897</v>
          </cell>
          <cell r="S20">
            <v>52.274911</v>
          </cell>
          <cell r="V20">
            <v>228.367808</v>
          </cell>
        </row>
        <row r="21">
          <cell r="C21">
            <v>416</v>
          </cell>
          <cell r="D21">
            <v>6.333597</v>
          </cell>
          <cell r="F21">
            <v>387</v>
          </cell>
          <cell r="G21">
            <v>6.301314</v>
          </cell>
          <cell r="I21">
            <v>803</v>
          </cell>
          <cell r="J21">
            <v>12.634911</v>
          </cell>
          <cell r="L21">
            <v>595</v>
          </cell>
          <cell r="M21">
            <v>7.613404</v>
          </cell>
          <cell r="O21">
            <v>1398</v>
          </cell>
          <cell r="P21">
            <v>20.248315</v>
          </cell>
          <cell r="R21">
            <v>930</v>
          </cell>
          <cell r="S21">
            <v>8.635204</v>
          </cell>
          <cell r="U21">
            <v>2328</v>
          </cell>
          <cell r="V21">
            <v>28.883519</v>
          </cell>
        </row>
        <row r="22">
          <cell r="C22">
            <v>256.398</v>
          </cell>
          <cell r="D22">
            <v>62.990305</v>
          </cell>
          <cell r="F22">
            <v>437.485</v>
          </cell>
          <cell r="G22">
            <v>51.723256</v>
          </cell>
          <cell r="I22">
            <v>693.883</v>
          </cell>
          <cell r="J22">
            <v>114.713561</v>
          </cell>
          <cell r="L22">
            <v>271.392</v>
          </cell>
          <cell r="M22">
            <v>41.131021</v>
          </cell>
          <cell r="O22">
            <v>965.275</v>
          </cell>
          <cell r="P22">
            <v>155.844582</v>
          </cell>
          <cell r="R22">
            <v>404.555</v>
          </cell>
          <cell r="S22">
            <v>43.639707</v>
          </cell>
          <cell r="U22">
            <v>1369.83</v>
          </cell>
          <cell r="V22">
            <v>199.484289</v>
          </cell>
        </row>
        <row r="23">
          <cell r="D23">
            <v>1957.281031</v>
          </cell>
          <cell r="G23">
            <v>1946.286042</v>
          </cell>
          <cell r="J23">
            <v>3903.567073</v>
          </cell>
          <cell r="M23">
            <v>2006.317343</v>
          </cell>
          <cell r="P23">
            <v>5909.884416</v>
          </cell>
          <cell r="S23">
            <v>2243.887016</v>
          </cell>
          <cell r="V23">
            <v>8153.771432</v>
          </cell>
        </row>
        <row r="24">
          <cell r="C24">
            <v>838</v>
          </cell>
          <cell r="D24">
            <v>662.339008</v>
          </cell>
          <cell r="F24">
            <v>733</v>
          </cell>
          <cell r="G24">
            <v>565.172592</v>
          </cell>
          <cell r="I24">
            <v>1571</v>
          </cell>
          <cell r="J24">
            <v>1227.5116</v>
          </cell>
          <cell r="L24">
            <v>788</v>
          </cell>
          <cell r="M24">
            <v>617.958554</v>
          </cell>
          <cell r="O24">
            <v>2359</v>
          </cell>
          <cell r="P24">
            <v>1845.470154</v>
          </cell>
          <cell r="R24">
            <v>972</v>
          </cell>
          <cell r="S24">
            <v>755.05468</v>
          </cell>
          <cell r="U24">
            <v>3331</v>
          </cell>
          <cell r="V24">
            <v>2600.524834</v>
          </cell>
        </row>
        <row r="25">
          <cell r="D25">
            <v>1294.942023</v>
          </cell>
          <cell r="G25">
            <v>1381.11345</v>
          </cell>
          <cell r="J25">
            <v>2676.055473</v>
          </cell>
          <cell r="M25">
            <v>1388.358789</v>
          </cell>
          <cell r="P25">
            <v>4064.414262</v>
          </cell>
          <cell r="S25">
            <v>1488.832336</v>
          </cell>
          <cell r="V25">
            <v>5553.246598</v>
          </cell>
        </row>
        <row r="26">
          <cell r="C26">
            <v>103.14</v>
          </cell>
          <cell r="D26">
            <v>17.179084</v>
          </cell>
          <cell r="F26">
            <v>116.178</v>
          </cell>
          <cell r="G26">
            <v>16.820235</v>
          </cell>
          <cell r="I26">
            <v>219.318</v>
          </cell>
          <cell r="J26">
            <v>33.999319</v>
          </cell>
          <cell r="L26">
            <v>193.616</v>
          </cell>
          <cell r="M26">
            <v>20.413434</v>
          </cell>
          <cell r="O26">
            <v>412.934</v>
          </cell>
          <cell r="P26">
            <v>54.412753</v>
          </cell>
          <cell r="R26">
            <v>123.642</v>
          </cell>
          <cell r="S26">
            <v>17.095864</v>
          </cell>
          <cell r="U26">
            <v>536.576</v>
          </cell>
          <cell r="V26">
            <v>71.508617</v>
          </cell>
        </row>
        <row r="27">
          <cell r="C27">
            <v>622.274</v>
          </cell>
          <cell r="D27">
            <v>83.836562</v>
          </cell>
          <cell r="F27">
            <v>538.97</v>
          </cell>
          <cell r="G27">
            <v>82.468279</v>
          </cell>
          <cell r="I27">
            <v>1161.244</v>
          </cell>
          <cell r="J27">
            <v>166.304841</v>
          </cell>
          <cell r="L27">
            <v>641.644</v>
          </cell>
          <cell r="M27">
            <v>79.85428</v>
          </cell>
          <cell r="O27">
            <v>1802.888</v>
          </cell>
          <cell r="P27">
            <v>246.159121</v>
          </cell>
          <cell r="R27">
            <v>669.216</v>
          </cell>
          <cell r="S27">
            <v>86.045528</v>
          </cell>
          <cell r="U27">
            <v>2472.104</v>
          </cell>
          <cell r="V27">
            <v>332.204649</v>
          </cell>
        </row>
        <row r="28">
          <cell r="D28">
            <v>1008.392658</v>
          </cell>
          <cell r="G28">
            <v>1073.707219</v>
          </cell>
          <cell r="J28">
            <v>2082.099877</v>
          </cell>
          <cell r="M28">
            <v>1079.215409</v>
          </cell>
          <cell r="P28">
            <v>3161.315286</v>
          </cell>
          <cell r="S28">
            <v>1113.012734</v>
          </cell>
          <cell r="V28">
            <v>4274.32802</v>
          </cell>
        </row>
        <row r="29">
          <cell r="D29">
            <v>124.760079</v>
          </cell>
          <cell r="G29">
            <v>104.431974</v>
          </cell>
          <cell r="J29">
            <v>229.192053</v>
          </cell>
          <cell r="M29">
            <v>115.302603</v>
          </cell>
          <cell r="P29">
            <v>344.494656</v>
          </cell>
          <cell r="S29">
            <v>118.386492</v>
          </cell>
          <cell r="V29">
            <v>462.881148</v>
          </cell>
        </row>
        <row r="30">
          <cell r="C30">
            <v>118.677</v>
          </cell>
          <cell r="D30">
            <v>17.650846</v>
          </cell>
          <cell r="F30">
            <v>186.319</v>
          </cell>
          <cell r="G30">
            <v>43.750392</v>
          </cell>
          <cell r="I30">
            <v>304.996</v>
          </cell>
          <cell r="J30">
            <v>61.401238</v>
          </cell>
          <cell r="L30">
            <v>109.209</v>
          </cell>
          <cell r="M30">
            <v>54.43904</v>
          </cell>
          <cell r="O30">
            <v>414.205</v>
          </cell>
          <cell r="P30">
            <v>115.840278</v>
          </cell>
          <cell r="R30">
            <v>106.962</v>
          </cell>
          <cell r="S30">
            <v>19.964178</v>
          </cell>
          <cell r="U30">
            <v>521.167</v>
          </cell>
          <cell r="V30">
            <v>135.804456</v>
          </cell>
        </row>
        <row r="31">
          <cell r="D31">
            <v>27.517901</v>
          </cell>
          <cell r="G31">
            <v>35.142492</v>
          </cell>
          <cell r="J31">
            <v>62.660393</v>
          </cell>
          <cell r="M31">
            <v>32.438493</v>
          </cell>
          <cell r="P31">
            <v>95.098886</v>
          </cell>
          <cell r="S31">
            <v>39.272123</v>
          </cell>
          <cell r="V31">
            <v>134.371009</v>
          </cell>
        </row>
        <row r="32">
          <cell r="D32">
            <v>51.653296</v>
          </cell>
          <cell r="G32">
            <v>97.998244</v>
          </cell>
          <cell r="J32">
            <v>149.65154</v>
          </cell>
          <cell r="M32">
            <v>80.853001</v>
          </cell>
          <cell r="P32">
            <v>230.504541</v>
          </cell>
          <cell r="S32">
            <v>93.143762</v>
          </cell>
          <cell r="V32">
            <v>323.648303</v>
          </cell>
        </row>
        <row r="33">
          <cell r="D33">
            <v>4.325598</v>
          </cell>
          <cell r="G33">
            <v>11.794573</v>
          </cell>
          <cell r="J33">
            <v>16.120171</v>
          </cell>
          <cell r="M33">
            <v>2.103413</v>
          </cell>
          <cell r="P33">
            <v>18.223584</v>
          </cell>
          <cell r="S33">
            <v>16.440142</v>
          </cell>
          <cell r="V33">
            <v>34.663726</v>
          </cell>
        </row>
        <row r="34">
          <cell r="D34">
            <v>3.416176</v>
          </cell>
          <cell r="G34">
            <v>0.880406</v>
          </cell>
          <cell r="J34">
            <v>4.296582</v>
          </cell>
          <cell r="M34">
            <v>1.815084</v>
          </cell>
          <cell r="P34">
            <v>6.111666</v>
          </cell>
          <cell r="S34">
            <v>2.683303</v>
          </cell>
          <cell r="V34">
            <v>8.794969</v>
          </cell>
        </row>
      </sheetData>
      <sheetData sheetId="1">
        <row r="6">
          <cell r="D6">
            <v>6708.715155</v>
          </cell>
          <cell r="G6">
            <v>7640.435717</v>
          </cell>
          <cell r="J6">
            <v>14345.711888</v>
          </cell>
          <cell r="M6">
            <v>6503.488443</v>
          </cell>
          <cell r="P6">
            <v>20849.200331</v>
          </cell>
          <cell r="S6">
            <v>6758.53342</v>
          </cell>
          <cell r="V6">
            <v>27607.733751</v>
          </cell>
        </row>
        <row r="7">
          <cell r="D7">
            <v>2705.319846</v>
          </cell>
          <cell r="G7">
            <v>3435.644213</v>
          </cell>
          <cell r="J7">
            <v>6140.964059</v>
          </cell>
          <cell r="M7">
            <v>2321.768837</v>
          </cell>
          <cell r="P7">
            <v>8462.732896</v>
          </cell>
          <cell r="S7">
            <v>2428.091717</v>
          </cell>
          <cell r="V7">
            <v>10890.824613</v>
          </cell>
        </row>
        <row r="8">
          <cell r="D8">
            <v>1.121959</v>
          </cell>
          <cell r="G8">
            <v>1.832612</v>
          </cell>
          <cell r="J8">
            <v>2.954571</v>
          </cell>
          <cell r="M8">
            <v>2.841267</v>
          </cell>
          <cell r="P8">
            <v>5.795838</v>
          </cell>
          <cell r="S8">
            <v>1.608819</v>
          </cell>
          <cell r="V8">
            <v>7.404657</v>
          </cell>
        </row>
        <row r="9">
          <cell r="C9">
            <v>40</v>
          </cell>
          <cell r="D9">
            <v>1.347874</v>
          </cell>
          <cell r="F9">
            <v>34</v>
          </cell>
          <cell r="G9">
            <v>1.590065</v>
          </cell>
          <cell r="I9">
            <v>74</v>
          </cell>
          <cell r="J9">
            <v>2.937939</v>
          </cell>
          <cell r="L9">
            <v>49</v>
          </cell>
          <cell r="M9">
            <v>2.50375</v>
          </cell>
          <cell r="O9">
            <v>123</v>
          </cell>
          <cell r="P9">
            <v>5.441689</v>
          </cell>
          <cell r="R9">
            <v>63</v>
          </cell>
          <cell r="S9">
            <v>2.411226</v>
          </cell>
          <cell r="U9">
            <v>186</v>
          </cell>
          <cell r="V9">
            <v>7.852915</v>
          </cell>
        </row>
        <row r="10">
          <cell r="C10">
            <v>257</v>
          </cell>
          <cell r="D10">
            <v>2597.98774</v>
          </cell>
          <cell r="F10">
            <v>261</v>
          </cell>
          <cell r="G10">
            <v>3290.473518</v>
          </cell>
          <cell r="I10">
            <v>518</v>
          </cell>
          <cell r="J10">
            <v>5888.461258</v>
          </cell>
          <cell r="L10">
            <v>254</v>
          </cell>
          <cell r="M10">
            <v>2187.421982</v>
          </cell>
          <cell r="O10">
            <v>772</v>
          </cell>
          <cell r="P10">
            <v>8075.88324</v>
          </cell>
          <cell r="R10">
            <v>224</v>
          </cell>
          <cell r="S10">
            <v>2246.400639</v>
          </cell>
          <cell r="U10">
            <v>996</v>
          </cell>
          <cell r="V10">
            <v>10322.283879</v>
          </cell>
        </row>
        <row r="11">
          <cell r="C11">
            <v>66</v>
          </cell>
          <cell r="D11">
            <v>28.026226</v>
          </cell>
          <cell r="F11">
            <v>91</v>
          </cell>
          <cell r="G11">
            <v>43.875836</v>
          </cell>
          <cell r="I11">
            <v>157</v>
          </cell>
          <cell r="J11">
            <v>71.902062</v>
          </cell>
          <cell r="L11">
            <v>95</v>
          </cell>
          <cell r="M11">
            <v>53.053965</v>
          </cell>
          <cell r="O11">
            <v>252</v>
          </cell>
          <cell r="P11">
            <v>124.956027</v>
          </cell>
          <cell r="R11">
            <v>78</v>
          </cell>
          <cell r="S11">
            <v>50.744458</v>
          </cell>
          <cell r="U11">
            <v>330</v>
          </cell>
          <cell r="V11">
            <v>175.700485</v>
          </cell>
        </row>
        <row r="12">
          <cell r="C12">
            <v>66</v>
          </cell>
          <cell r="D12">
            <v>936.077869</v>
          </cell>
          <cell r="F12">
            <v>70</v>
          </cell>
          <cell r="G12">
            <v>1037.192195</v>
          </cell>
          <cell r="I12">
            <v>136</v>
          </cell>
          <cell r="J12">
            <v>1973.270064</v>
          </cell>
          <cell r="L12">
            <v>54</v>
          </cell>
          <cell r="M12">
            <v>714.201832</v>
          </cell>
          <cell r="O12">
            <v>190</v>
          </cell>
          <cell r="P12">
            <v>2687.471896</v>
          </cell>
          <cell r="R12">
            <v>56</v>
          </cell>
          <cell r="S12">
            <v>819.186759</v>
          </cell>
          <cell r="U12">
            <v>246</v>
          </cell>
          <cell r="V12">
            <v>3506.658655</v>
          </cell>
        </row>
        <row r="13">
          <cell r="C13">
            <v>49</v>
          </cell>
          <cell r="D13">
            <v>1421.203463</v>
          </cell>
          <cell r="F13">
            <v>59</v>
          </cell>
          <cell r="G13">
            <v>2053.5205</v>
          </cell>
          <cell r="I13">
            <v>108</v>
          </cell>
          <cell r="J13">
            <v>3474.723963</v>
          </cell>
          <cell r="L13">
            <v>41</v>
          </cell>
          <cell r="M13">
            <v>1256.08874</v>
          </cell>
          <cell r="O13">
            <v>149</v>
          </cell>
          <cell r="P13">
            <v>4730.812703</v>
          </cell>
          <cell r="R13">
            <v>40</v>
          </cell>
          <cell r="S13">
            <v>1257.351724</v>
          </cell>
          <cell r="U13">
            <v>189</v>
          </cell>
          <cell r="V13">
            <v>5988.164427</v>
          </cell>
        </row>
        <row r="14">
          <cell r="C14">
            <v>53</v>
          </cell>
          <cell r="D14">
            <v>102.242273</v>
          </cell>
          <cell r="F14">
            <v>51</v>
          </cell>
          <cell r="G14">
            <v>105.105246</v>
          </cell>
          <cell r="I14">
            <v>104</v>
          </cell>
          <cell r="J14">
            <v>207.347519</v>
          </cell>
          <cell r="L14">
            <v>60</v>
          </cell>
          <cell r="M14">
            <v>129.001838</v>
          </cell>
          <cell r="O14">
            <v>164</v>
          </cell>
          <cell r="P14">
            <v>336.349357</v>
          </cell>
          <cell r="R14">
            <v>67</v>
          </cell>
          <cell r="S14">
            <v>176.863165</v>
          </cell>
          <cell r="U14">
            <v>231</v>
          </cell>
          <cell r="V14">
            <v>513.212522</v>
          </cell>
        </row>
        <row r="15">
          <cell r="C15">
            <v>76</v>
          </cell>
          <cell r="D15">
            <v>212.680182</v>
          </cell>
          <cell r="F15">
            <v>41</v>
          </cell>
          <cell r="G15">
            <v>155.884987</v>
          </cell>
          <cell r="I15">
            <v>117</v>
          </cell>
          <cell r="J15">
            <v>368.565169</v>
          </cell>
          <cell r="L15">
            <v>64</v>
          </cell>
          <cell r="M15">
            <v>164.077445</v>
          </cell>
          <cell r="O15">
            <v>181</v>
          </cell>
          <cell r="P15">
            <v>532.642614</v>
          </cell>
          <cell r="R15">
            <v>50</v>
          </cell>
          <cell r="S15">
            <v>119.117698</v>
          </cell>
          <cell r="U15">
            <v>231</v>
          </cell>
          <cell r="V15">
            <v>651.760312</v>
          </cell>
        </row>
        <row r="16">
          <cell r="C16">
            <v>17</v>
          </cell>
          <cell r="D16">
            <v>2.62</v>
          </cell>
          <cell r="F16">
            <v>13</v>
          </cell>
          <cell r="G16">
            <v>36.642772</v>
          </cell>
          <cell r="I16">
            <v>30</v>
          </cell>
          <cell r="J16">
            <v>39.262772</v>
          </cell>
          <cell r="L16">
            <v>0</v>
          </cell>
          <cell r="M16">
            <v>0</v>
          </cell>
          <cell r="O16">
            <v>30</v>
          </cell>
          <cell r="P16">
            <v>39.262772</v>
          </cell>
          <cell r="R16">
            <v>3</v>
          </cell>
          <cell r="S16">
            <v>0.807868</v>
          </cell>
          <cell r="U16">
            <v>33</v>
          </cell>
          <cell r="V16">
            <v>40.07064</v>
          </cell>
        </row>
        <row r="17">
          <cell r="C17">
            <v>3</v>
          </cell>
          <cell r="D17">
            <v>2.4</v>
          </cell>
          <cell r="F17">
            <v>12</v>
          </cell>
          <cell r="G17">
            <v>36.532772</v>
          </cell>
          <cell r="I17">
            <v>15</v>
          </cell>
          <cell r="J17">
            <v>38.932772</v>
          </cell>
          <cell r="L17">
            <v>0</v>
          </cell>
          <cell r="M17">
            <v>0</v>
          </cell>
          <cell r="O17">
            <v>15</v>
          </cell>
          <cell r="P17">
            <v>38.932772</v>
          </cell>
          <cell r="R17">
            <v>2</v>
          </cell>
          <cell r="S17">
            <v>0.307515</v>
          </cell>
          <cell r="U17">
            <v>17</v>
          </cell>
          <cell r="V17">
            <v>39.240287</v>
          </cell>
        </row>
        <row r="18">
          <cell r="C18">
            <v>14</v>
          </cell>
          <cell r="D18">
            <v>0.22</v>
          </cell>
          <cell r="F18">
            <v>1</v>
          </cell>
          <cell r="G18">
            <v>0.11</v>
          </cell>
          <cell r="I18">
            <v>15</v>
          </cell>
          <cell r="J18">
            <v>0.33</v>
          </cell>
          <cell r="L18">
            <v>0</v>
          </cell>
          <cell r="M18">
            <v>0</v>
          </cell>
          <cell r="O18">
            <v>15</v>
          </cell>
          <cell r="P18">
            <v>0.33</v>
          </cell>
          <cell r="R18">
            <v>1</v>
          </cell>
          <cell r="S18">
            <v>0.500353</v>
          </cell>
          <cell r="U18">
            <v>16</v>
          </cell>
          <cell r="V18">
            <v>0.830353</v>
          </cell>
        </row>
        <row r="19">
          <cell r="D19">
            <v>2422.614565</v>
          </cell>
          <cell r="G19">
            <v>2424.265336</v>
          </cell>
          <cell r="J19">
            <v>4846.879901</v>
          </cell>
          <cell r="M19">
            <v>2500.319784</v>
          </cell>
          <cell r="P19">
            <v>7347.199685</v>
          </cell>
          <cell r="S19">
            <v>2643.538083</v>
          </cell>
          <cell r="V19">
            <v>9990.737768</v>
          </cell>
        </row>
        <row r="20">
          <cell r="D20">
            <v>68.389466</v>
          </cell>
          <cell r="G20">
            <v>75.367046</v>
          </cell>
          <cell r="J20">
            <v>143.756512</v>
          </cell>
          <cell r="M20">
            <v>77.155427</v>
          </cell>
          <cell r="P20">
            <v>220.911939</v>
          </cell>
          <cell r="S20">
            <v>77.751818</v>
          </cell>
          <cell r="V20">
            <v>298.663757</v>
          </cell>
        </row>
        <row r="21">
          <cell r="C21">
            <v>1896</v>
          </cell>
          <cell r="D21">
            <v>22.176406</v>
          </cell>
          <cell r="F21">
            <v>1601</v>
          </cell>
          <cell r="G21">
            <v>28.51118</v>
          </cell>
          <cell r="I21">
            <v>3497</v>
          </cell>
          <cell r="J21">
            <v>50.687586</v>
          </cell>
          <cell r="L21">
            <v>1175</v>
          </cell>
          <cell r="M21">
            <v>20.204412</v>
          </cell>
          <cell r="O21">
            <v>4672</v>
          </cell>
          <cell r="P21">
            <v>70.891998</v>
          </cell>
          <cell r="R21">
            <v>944</v>
          </cell>
          <cell r="S21">
            <v>16.914768</v>
          </cell>
          <cell r="U21">
            <v>5616</v>
          </cell>
          <cell r="V21">
            <v>87.806766</v>
          </cell>
        </row>
        <row r="22">
          <cell r="C22">
            <v>597.609</v>
          </cell>
          <cell r="D22">
            <v>46.21306</v>
          </cell>
          <cell r="F22">
            <v>332.356</v>
          </cell>
          <cell r="G22">
            <v>46.855866</v>
          </cell>
          <cell r="I22">
            <v>929.965</v>
          </cell>
          <cell r="J22">
            <v>93.068926</v>
          </cell>
          <cell r="L22">
            <v>395.916</v>
          </cell>
          <cell r="M22">
            <v>56.951015</v>
          </cell>
          <cell r="O22">
            <v>1325.881</v>
          </cell>
          <cell r="P22">
            <v>150.019941</v>
          </cell>
          <cell r="R22">
            <v>483.654</v>
          </cell>
          <cell r="S22">
            <v>60.83705</v>
          </cell>
          <cell r="U22">
            <v>1809.535</v>
          </cell>
          <cell r="V22">
            <v>210.856991</v>
          </cell>
        </row>
        <row r="23">
          <cell r="D23">
            <v>2354.225099</v>
          </cell>
          <cell r="G23">
            <v>2348.89829</v>
          </cell>
          <cell r="J23">
            <v>4703.123389</v>
          </cell>
          <cell r="M23">
            <v>2423.164357</v>
          </cell>
          <cell r="P23">
            <v>7126.287746</v>
          </cell>
          <cell r="S23">
            <v>2565.786265</v>
          </cell>
          <cell r="V23">
            <v>9692.074011</v>
          </cell>
        </row>
        <row r="24">
          <cell r="C24">
            <v>908</v>
          </cell>
          <cell r="D24">
            <v>851.727687</v>
          </cell>
          <cell r="F24">
            <v>1000</v>
          </cell>
          <cell r="G24">
            <v>700.557566</v>
          </cell>
          <cell r="I24">
            <v>1908</v>
          </cell>
          <cell r="J24">
            <v>1552.285253</v>
          </cell>
          <cell r="L24">
            <v>905</v>
          </cell>
          <cell r="M24">
            <v>768.55724</v>
          </cell>
          <cell r="O24">
            <v>2813</v>
          </cell>
          <cell r="P24">
            <v>2320.842493</v>
          </cell>
          <cell r="R24">
            <v>1484</v>
          </cell>
          <cell r="S24">
            <v>864.688503</v>
          </cell>
          <cell r="U24">
            <v>4297</v>
          </cell>
          <cell r="V24">
            <v>3185.530996</v>
          </cell>
        </row>
        <row r="25">
          <cell r="D25">
            <v>1502.497412</v>
          </cell>
          <cell r="G25">
            <v>1648.340724</v>
          </cell>
          <cell r="J25">
            <v>3150.838136</v>
          </cell>
          <cell r="M25">
            <v>1654.607117</v>
          </cell>
          <cell r="P25">
            <v>4805.445253</v>
          </cell>
          <cell r="S25">
            <v>1701.097762</v>
          </cell>
          <cell r="V25">
            <v>6506.543015</v>
          </cell>
        </row>
        <row r="26">
          <cell r="C26">
            <v>83.911</v>
          </cell>
          <cell r="D26">
            <v>20.595399</v>
          </cell>
          <cell r="F26">
            <v>93.673</v>
          </cell>
          <cell r="G26">
            <v>22.916613</v>
          </cell>
          <cell r="I26">
            <v>177.584</v>
          </cell>
          <cell r="J26">
            <v>43.512012</v>
          </cell>
          <cell r="L26">
            <v>104.014</v>
          </cell>
          <cell r="M26">
            <v>18.956403</v>
          </cell>
          <cell r="O26">
            <v>281.598</v>
          </cell>
          <cell r="P26">
            <v>62.468415</v>
          </cell>
          <cell r="R26">
            <v>126.402</v>
          </cell>
          <cell r="S26">
            <v>22.617896000000002</v>
          </cell>
          <cell r="U26">
            <v>408</v>
          </cell>
          <cell r="V26">
            <v>85.086311</v>
          </cell>
        </row>
        <row r="27">
          <cell r="C27">
            <v>701.283</v>
          </cell>
          <cell r="D27">
            <v>89.369106</v>
          </cell>
          <cell r="F27">
            <v>792.883</v>
          </cell>
          <cell r="G27">
            <v>118.101945</v>
          </cell>
          <cell r="I27">
            <v>1494.166</v>
          </cell>
          <cell r="J27">
            <v>207.471051</v>
          </cell>
          <cell r="L27">
            <v>809.7</v>
          </cell>
          <cell r="M27">
            <v>124.018601</v>
          </cell>
          <cell r="O27">
            <v>2303.866</v>
          </cell>
          <cell r="P27">
            <v>331.489652</v>
          </cell>
          <cell r="R27">
            <v>776.907</v>
          </cell>
          <cell r="S27">
            <v>138.109321</v>
          </cell>
          <cell r="U27">
            <v>3080.773</v>
          </cell>
          <cell r="V27">
            <v>469.598973</v>
          </cell>
        </row>
        <row r="28">
          <cell r="D28">
            <v>1171.92573</v>
          </cell>
          <cell r="G28">
            <v>1332.752431</v>
          </cell>
          <cell r="J28">
            <v>2504.678161</v>
          </cell>
          <cell r="M28">
            <v>1270.402937</v>
          </cell>
          <cell r="P28">
            <v>3775.081098</v>
          </cell>
          <cell r="S28">
            <v>1233.254474</v>
          </cell>
          <cell r="V28">
            <v>5008.335572</v>
          </cell>
        </row>
        <row r="29">
          <cell r="D29">
            <v>103.819268</v>
          </cell>
          <cell r="G29">
            <v>123.130949</v>
          </cell>
          <cell r="J29">
            <v>226.950217</v>
          </cell>
          <cell r="M29">
            <v>120.694409</v>
          </cell>
          <cell r="P29">
            <v>347.644626</v>
          </cell>
          <cell r="S29">
            <v>130.406818</v>
          </cell>
          <cell r="V29">
            <v>478.051444</v>
          </cell>
        </row>
        <row r="30">
          <cell r="C30">
            <v>370.402</v>
          </cell>
          <cell r="D30">
            <v>79.675705</v>
          </cell>
          <cell r="F30">
            <v>266.121</v>
          </cell>
          <cell r="G30">
            <v>79.697778</v>
          </cell>
          <cell r="I30">
            <v>636.523</v>
          </cell>
          <cell r="J30">
            <v>159.373483</v>
          </cell>
          <cell r="L30">
            <v>165.338</v>
          </cell>
          <cell r="M30">
            <v>18.66907</v>
          </cell>
          <cell r="O30">
            <v>801.861</v>
          </cell>
          <cell r="P30">
            <v>178.042553</v>
          </cell>
          <cell r="R30">
            <v>170.468</v>
          </cell>
          <cell r="S30">
            <v>29.720188</v>
          </cell>
          <cell r="U30">
            <v>972.329</v>
          </cell>
          <cell r="V30">
            <v>207.762741</v>
          </cell>
        </row>
        <row r="31">
          <cell r="D31">
            <v>45.848906</v>
          </cell>
          <cell r="G31">
            <v>55.944193</v>
          </cell>
          <cell r="J31">
            <v>101.793099</v>
          </cell>
          <cell r="M31">
            <v>67.349108</v>
          </cell>
          <cell r="P31">
            <v>169.142207</v>
          </cell>
          <cell r="S31">
            <v>83.184285</v>
          </cell>
          <cell r="V31">
            <v>252.326492</v>
          </cell>
        </row>
        <row r="32">
          <cell r="D32">
            <v>61.81315</v>
          </cell>
          <cell r="G32">
            <v>44.999894</v>
          </cell>
          <cell r="J32">
            <v>106.813044</v>
          </cell>
          <cell r="M32">
            <v>57.078024</v>
          </cell>
          <cell r="P32">
            <v>163.891068</v>
          </cell>
          <cell r="S32">
            <v>46.11263</v>
          </cell>
          <cell r="V32">
            <v>210.003698</v>
          </cell>
        </row>
        <row r="33">
          <cell r="D33">
            <v>3.438984</v>
          </cell>
          <cell r="G33">
            <v>2.321207</v>
          </cell>
          <cell r="J33">
            <v>5.760191</v>
          </cell>
          <cell r="M33">
            <v>18.751621</v>
          </cell>
          <cell r="P33">
            <v>24.511812</v>
          </cell>
          <cell r="S33">
            <v>16.327084</v>
          </cell>
          <cell r="V33">
            <v>40.838896</v>
          </cell>
        </row>
        <row r="34">
          <cell r="D34">
            <v>4.294496</v>
          </cell>
          <cell r="G34">
            <v>2.982365</v>
          </cell>
          <cell r="J34">
            <v>7.276861</v>
          </cell>
          <cell r="M34">
            <v>4.23127</v>
          </cell>
          <cell r="P34">
            <v>11.508131</v>
          </cell>
          <cell r="S34">
            <v>3.498008</v>
          </cell>
          <cell r="V34">
            <v>15.006139</v>
          </cell>
        </row>
      </sheetData>
      <sheetData sheetId="2">
        <row r="6">
          <cell r="D6">
            <v>7400.543569</v>
          </cell>
          <cell r="G6">
            <v>7492.192974</v>
          </cell>
          <cell r="J6">
            <v>14888.143844</v>
          </cell>
          <cell r="M6">
            <v>7296.302418</v>
          </cell>
          <cell r="P6">
            <v>22184.446262</v>
          </cell>
          <cell r="S6">
            <v>8225.525315</v>
          </cell>
          <cell r="V6">
            <v>30409.971577</v>
          </cell>
        </row>
        <row r="7">
          <cell r="D7">
            <v>2822.196447</v>
          </cell>
          <cell r="G7">
            <v>2653.418666</v>
          </cell>
          <cell r="J7">
            <v>5475.615113</v>
          </cell>
          <cell r="M7">
            <v>2418.710437</v>
          </cell>
          <cell r="P7">
            <v>7894.32555</v>
          </cell>
          <cell r="S7">
            <v>2880.130149</v>
          </cell>
          <cell r="V7">
            <v>10774.455699</v>
          </cell>
        </row>
        <row r="8">
          <cell r="D8">
            <v>1.764292</v>
          </cell>
          <cell r="G8">
            <v>3.123396</v>
          </cell>
          <cell r="J8">
            <v>4.887688</v>
          </cell>
          <cell r="M8">
            <v>2.047037</v>
          </cell>
          <cell r="P8">
            <v>6.934725</v>
          </cell>
          <cell r="S8">
            <v>3.021564</v>
          </cell>
          <cell r="V8">
            <v>9.956289</v>
          </cell>
        </row>
        <row r="9">
          <cell r="C9">
            <v>28</v>
          </cell>
          <cell r="D9">
            <v>1.471356</v>
          </cell>
          <cell r="F9">
            <v>55</v>
          </cell>
          <cell r="G9">
            <v>5.340539</v>
          </cell>
          <cell r="I9">
            <v>83</v>
          </cell>
          <cell r="J9">
            <v>6.811895</v>
          </cell>
          <cell r="L9">
            <v>69</v>
          </cell>
          <cell r="M9">
            <v>4.541561</v>
          </cell>
          <cell r="O9">
            <v>152</v>
          </cell>
          <cell r="P9">
            <v>11.353456</v>
          </cell>
          <cell r="R9">
            <v>60</v>
          </cell>
          <cell r="S9">
            <v>4.104937</v>
          </cell>
          <cell r="U9">
            <v>212</v>
          </cell>
          <cell r="V9">
            <v>15.458393</v>
          </cell>
        </row>
        <row r="10">
          <cell r="C10">
            <v>298</v>
          </cell>
          <cell r="D10">
            <v>3772.238623</v>
          </cell>
          <cell r="F10">
            <v>292</v>
          </cell>
          <cell r="G10">
            <v>3561.910394</v>
          </cell>
          <cell r="I10">
            <v>590</v>
          </cell>
          <cell r="J10">
            <v>7334.149017</v>
          </cell>
          <cell r="L10">
            <v>312</v>
          </cell>
          <cell r="M10">
            <v>3351.582226</v>
          </cell>
          <cell r="O10">
            <v>902</v>
          </cell>
          <cell r="P10">
            <v>10685.731243</v>
          </cell>
          <cell r="R10">
            <v>346</v>
          </cell>
          <cell r="S10">
            <v>3886.178261</v>
          </cell>
          <cell r="U10">
            <v>1248</v>
          </cell>
          <cell r="V10">
            <v>14571.909504</v>
          </cell>
        </row>
        <row r="11">
          <cell r="C11">
            <v>87</v>
          </cell>
          <cell r="D11">
            <v>1001.202081</v>
          </cell>
          <cell r="F11">
            <v>88</v>
          </cell>
          <cell r="G11">
            <v>986.798429</v>
          </cell>
          <cell r="I11">
            <v>175</v>
          </cell>
          <cell r="J11">
            <v>1988.00051</v>
          </cell>
          <cell r="L11">
            <v>100</v>
          </cell>
          <cell r="M11">
            <v>999.649582</v>
          </cell>
          <cell r="O11">
            <v>275</v>
          </cell>
          <cell r="P11">
            <v>2987.650092</v>
          </cell>
          <cell r="R11">
            <v>100</v>
          </cell>
          <cell r="S11">
            <v>1102.546528</v>
          </cell>
          <cell r="U11">
            <v>375</v>
          </cell>
          <cell r="V11">
            <v>4090.19662</v>
          </cell>
        </row>
        <row r="12">
          <cell r="C12">
            <v>62</v>
          </cell>
          <cell r="D12">
            <v>909.673002</v>
          </cell>
          <cell r="F12">
            <v>64</v>
          </cell>
          <cell r="G12">
            <v>919.523064</v>
          </cell>
          <cell r="I12">
            <v>126</v>
          </cell>
          <cell r="J12">
            <v>1829.196066</v>
          </cell>
          <cell r="L12">
            <v>70</v>
          </cell>
          <cell r="M12">
            <v>906.65789</v>
          </cell>
          <cell r="O12">
            <v>196</v>
          </cell>
          <cell r="P12">
            <v>2735.853956</v>
          </cell>
          <cell r="R12">
            <v>70</v>
          </cell>
          <cell r="S12">
            <v>994.792679</v>
          </cell>
          <cell r="U12">
            <v>266</v>
          </cell>
          <cell r="V12">
            <v>3730.646635</v>
          </cell>
        </row>
        <row r="13">
          <cell r="C13">
            <v>42</v>
          </cell>
          <cell r="D13">
            <v>1437.417451</v>
          </cell>
          <cell r="F13">
            <v>39</v>
          </cell>
          <cell r="G13">
            <v>1268.715109</v>
          </cell>
          <cell r="I13">
            <v>81</v>
          </cell>
          <cell r="J13">
            <v>2706.13256</v>
          </cell>
          <cell r="L13">
            <v>29</v>
          </cell>
          <cell r="M13">
            <v>990.925474</v>
          </cell>
          <cell r="O13">
            <v>110</v>
          </cell>
          <cell r="P13">
            <v>3697.058034</v>
          </cell>
          <cell r="R13">
            <v>30</v>
          </cell>
          <cell r="S13">
            <v>1248.753473</v>
          </cell>
          <cell r="U13">
            <v>140</v>
          </cell>
          <cell r="V13">
            <v>4945.811507</v>
          </cell>
        </row>
        <row r="14">
          <cell r="C14">
            <v>56</v>
          </cell>
          <cell r="D14">
            <v>151.661359</v>
          </cell>
          <cell r="F14">
            <v>56</v>
          </cell>
          <cell r="G14">
            <v>162.471621</v>
          </cell>
          <cell r="I14">
            <v>112</v>
          </cell>
          <cell r="J14">
            <v>314.13298</v>
          </cell>
          <cell r="L14">
            <v>66</v>
          </cell>
          <cell r="M14">
            <v>177.026343</v>
          </cell>
          <cell r="O14">
            <v>178</v>
          </cell>
          <cell r="P14">
            <v>491.159323</v>
          </cell>
          <cell r="R14">
            <v>78</v>
          </cell>
          <cell r="S14">
            <v>190.474175</v>
          </cell>
          <cell r="U14">
            <v>256</v>
          </cell>
          <cell r="V14">
            <v>681.633498</v>
          </cell>
        </row>
        <row r="15">
          <cell r="C15">
            <v>51</v>
          </cell>
          <cell r="D15">
            <v>272.28473</v>
          </cell>
          <cell r="F15">
            <v>45</v>
          </cell>
          <cell r="G15">
            <v>224.402171</v>
          </cell>
          <cell r="I15">
            <v>96</v>
          </cell>
          <cell r="J15">
            <v>496.686901</v>
          </cell>
          <cell r="L15">
            <v>47</v>
          </cell>
          <cell r="M15">
            <v>277.322937</v>
          </cell>
          <cell r="O15">
            <v>143</v>
          </cell>
          <cell r="P15">
            <v>774.009838</v>
          </cell>
          <cell r="R15">
            <v>68</v>
          </cell>
          <cell r="S15">
            <v>349.611406</v>
          </cell>
          <cell r="U15">
            <v>211</v>
          </cell>
          <cell r="V15">
            <v>1123.621244</v>
          </cell>
        </row>
        <row r="16">
          <cell r="C16">
            <v>5</v>
          </cell>
          <cell r="D16">
            <v>0.150265</v>
          </cell>
          <cell r="F16">
            <v>4</v>
          </cell>
          <cell r="G16">
            <v>1.856605</v>
          </cell>
          <cell r="I16">
            <v>9</v>
          </cell>
          <cell r="J16">
            <v>2.00687</v>
          </cell>
          <cell r="L16">
            <v>0</v>
          </cell>
          <cell r="M16">
            <v>0</v>
          </cell>
          <cell r="O16">
            <v>9</v>
          </cell>
          <cell r="P16">
            <v>2.00687</v>
          </cell>
          <cell r="R16">
            <v>1</v>
          </cell>
          <cell r="S16">
            <v>0.08284</v>
          </cell>
          <cell r="U16">
            <v>10</v>
          </cell>
          <cell r="V16">
            <v>2.08971</v>
          </cell>
        </row>
        <row r="17">
          <cell r="C17">
            <v>3</v>
          </cell>
          <cell r="D17">
            <v>0.102426</v>
          </cell>
          <cell r="F17">
            <v>1</v>
          </cell>
          <cell r="G17">
            <v>0.046372</v>
          </cell>
          <cell r="I17">
            <v>4</v>
          </cell>
          <cell r="J17">
            <v>0.148798</v>
          </cell>
          <cell r="L17">
            <v>0</v>
          </cell>
          <cell r="M17">
            <v>0</v>
          </cell>
          <cell r="O17">
            <v>4</v>
          </cell>
          <cell r="P17">
            <v>0.148798</v>
          </cell>
          <cell r="R17">
            <v>1</v>
          </cell>
          <cell r="S17">
            <v>0.08284</v>
          </cell>
          <cell r="U17">
            <v>5</v>
          </cell>
          <cell r="V17">
            <v>0.231638</v>
          </cell>
        </row>
        <row r="18">
          <cell r="C18">
            <v>2</v>
          </cell>
          <cell r="D18">
            <v>0.047839</v>
          </cell>
          <cell r="F18">
            <v>3</v>
          </cell>
          <cell r="G18">
            <v>1.810233</v>
          </cell>
          <cell r="I18">
            <v>5</v>
          </cell>
          <cell r="J18">
            <v>1.858072</v>
          </cell>
          <cell r="L18">
            <v>0</v>
          </cell>
          <cell r="M18">
            <v>0</v>
          </cell>
          <cell r="O18">
            <v>5</v>
          </cell>
          <cell r="P18">
            <v>1.858072</v>
          </cell>
          <cell r="R18">
            <v>0</v>
          </cell>
          <cell r="S18">
            <v>0</v>
          </cell>
          <cell r="U18">
            <v>5</v>
          </cell>
          <cell r="V18">
            <v>1.858072</v>
          </cell>
        </row>
        <row r="19">
          <cell r="D19">
            <v>2732.62869</v>
          </cell>
          <cell r="G19">
            <v>2766.831165</v>
          </cell>
          <cell r="J19">
            <v>5499.459855</v>
          </cell>
          <cell r="M19">
            <v>2856.776109</v>
          </cell>
          <cell r="P19">
            <v>8356.235964</v>
          </cell>
          <cell r="S19">
            <v>3045.464825</v>
          </cell>
          <cell r="V19">
            <v>11401.700789</v>
          </cell>
        </row>
        <row r="20">
          <cell r="D20">
            <v>106.172463</v>
          </cell>
          <cell r="G20">
            <v>95.0142</v>
          </cell>
          <cell r="J20">
            <v>201.186663</v>
          </cell>
          <cell r="M20">
            <v>89.891961</v>
          </cell>
          <cell r="P20">
            <v>291.078624</v>
          </cell>
          <cell r="S20">
            <v>85.315188</v>
          </cell>
          <cell r="V20">
            <v>376.393812</v>
          </cell>
        </row>
        <row r="21">
          <cell r="C21">
            <v>777</v>
          </cell>
          <cell r="D21">
            <v>38.265907</v>
          </cell>
          <cell r="F21">
            <v>854</v>
          </cell>
          <cell r="G21">
            <v>16.058461</v>
          </cell>
          <cell r="I21">
            <v>1631</v>
          </cell>
          <cell r="J21">
            <v>54.324368</v>
          </cell>
          <cell r="L21">
            <v>957</v>
          </cell>
          <cell r="M21">
            <v>22.069263</v>
          </cell>
          <cell r="O21">
            <v>2588</v>
          </cell>
          <cell r="P21">
            <v>76.393631</v>
          </cell>
          <cell r="R21">
            <v>878</v>
          </cell>
          <cell r="S21">
            <v>13.285621</v>
          </cell>
          <cell r="U21">
            <v>3466</v>
          </cell>
          <cell r="V21">
            <v>89.679252</v>
          </cell>
        </row>
        <row r="22">
          <cell r="C22">
            <v>308.818</v>
          </cell>
          <cell r="D22">
            <v>67.906556</v>
          </cell>
          <cell r="F22">
            <v>441.848</v>
          </cell>
          <cell r="G22">
            <v>78.955739</v>
          </cell>
          <cell r="I22">
            <v>750.666</v>
          </cell>
          <cell r="J22">
            <v>146.862295</v>
          </cell>
          <cell r="L22">
            <v>521.116</v>
          </cell>
          <cell r="M22">
            <v>67.822698</v>
          </cell>
          <cell r="O22">
            <v>1271.782</v>
          </cell>
          <cell r="P22">
            <v>214.684993</v>
          </cell>
          <cell r="R22">
            <v>375.526</v>
          </cell>
          <cell r="S22">
            <v>72.029567</v>
          </cell>
          <cell r="U22">
            <v>1647.308</v>
          </cell>
          <cell r="V22">
            <v>286.71456</v>
          </cell>
        </row>
        <row r="23">
          <cell r="D23">
            <v>2658.148672</v>
          </cell>
          <cell r="G23">
            <v>2679.586865</v>
          </cell>
          <cell r="J23">
            <v>5337.735537</v>
          </cell>
          <cell r="M23">
            <v>2781.074736</v>
          </cell>
          <cell r="P23">
            <v>8118.810273</v>
          </cell>
          <cell r="S23">
            <v>2967.195817</v>
          </cell>
          <cell r="V23">
            <v>11086.00609</v>
          </cell>
        </row>
        <row r="24">
          <cell r="C24">
            <v>1716</v>
          </cell>
          <cell r="D24">
            <v>910.999469</v>
          </cell>
          <cell r="F24">
            <v>1117</v>
          </cell>
          <cell r="G24">
            <v>840.60016</v>
          </cell>
          <cell r="I24">
            <v>2833</v>
          </cell>
          <cell r="J24">
            <v>1751.599629</v>
          </cell>
          <cell r="L24">
            <v>1374</v>
          </cell>
          <cell r="M24">
            <v>903.85835</v>
          </cell>
          <cell r="O24">
            <v>4207</v>
          </cell>
          <cell r="P24">
            <v>2655.457979</v>
          </cell>
          <cell r="R24">
            <v>1303</v>
          </cell>
          <cell r="S24">
            <v>994.675659</v>
          </cell>
          <cell r="U24">
            <v>5510</v>
          </cell>
          <cell r="V24">
            <v>3650.133638</v>
          </cell>
        </row>
        <row r="25">
          <cell r="D25">
            <v>1747.149203</v>
          </cell>
          <cell r="G25">
            <v>1838.986705</v>
          </cell>
          <cell r="J25">
            <v>3586.135908</v>
          </cell>
          <cell r="M25">
            <v>1877.216386</v>
          </cell>
          <cell r="P25">
            <v>5463.352294</v>
          </cell>
          <cell r="S25">
            <v>1972.520158</v>
          </cell>
          <cell r="V25">
            <v>7435.872452</v>
          </cell>
        </row>
        <row r="26">
          <cell r="C26">
            <v>137.029</v>
          </cell>
          <cell r="D26">
            <v>24.963559</v>
          </cell>
          <cell r="F26">
            <v>142.364</v>
          </cell>
          <cell r="G26">
            <v>29.896621</v>
          </cell>
          <cell r="I26">
            <v>279.393</v>
          </cell>
          <cell r="J26">
            <v>54.86018</v>
          </cell>
          <cell r="L26">
            <v>114.032</v>
          </cell>
          <cell r="M26">
            <v>28.817893</v>
          </cell>
          <cell r="O26">
            <v>393.425</v>
          </cell>
          <cell r="P26">
            <v>83.678073</v>
          </cell>
          <cell r="R26">
            <v>132.526</v>
          </cell>
          <cell r="S26">
            <v>35.215774</v>
          </cell>
          <cell r="U26">
            <v>525.951</v>
          </cell>
          <cell r="V26">
            <v>118.893847</v>
          </cell>
        </row>
        <row r="27">
          <cell r="C27">
            <v>747.573</v>
          </cell>
          <cell r="D27">
            <v>130.24964</v>
          </cell>
          <cell r="F27">
            <v>788.9</v>
          </cell>
          <cell r="G27">
            <v>135.643087</v>
          </cell>
          <cell r="I27">
            <v>1536.473</v>
          </cell>
          <cell r="J27">
            <v>265.892727</v>
          </cell>
          <cell r="L27">
            <v>839.322</v>
          </cell>
          <cell r="M27">
            <v>150.20306</v>
          </cell>
          <cell r="O27">
            <v>2375.795</v>
          </cell>
          <cell r="P27">
            <v>416.095787</v>
          </cell>
          <cell r="R27">
            <v>919.671</v>
          </cell>
          <cell r="S27">
            <v>153.392523</v>
          </cell>
          <cell r="U27">
            <v>3295.466</v>
          </cell>
          <cell r="V27">
            <v>569.48831</v>
          </cell>
        </row>
        <row r="28">
          <cell r="D28">
            <v>1357.647716</v>
          </cell>
          <cell r="G28">
            <v>1537.318089</v>
          </cell>
          <cell r="J28">
            <v>2894.965805</v>
          </cell>
          <cell r="M28">
            <v>1552.211016</v>
          </cell>
          <cell r="P28">
            <v>4447.176821</v>
          </cell>
          <cell r="S28">
            <v>1726.000462</v>
          </cell>
          <cell r="V28">
            <v>6173.177283</v>
          </cell>
        </row>
        <row r="29">
          <cell r="D29">
            <v>126.32977</v>
          </cell>
          <cell r="G29">
            <v>133.266965</v>
          </cell>
          <cell r="J29">
            <v>259.596735</v>
          </cell>
          <cell r="M29">
            <v>128.238976</v>
          </cell>
          <cell r="P29">
            <v>387.835711</v>
          </cell>
          <cell r="S29">
            <v>131.904071</v>
          </cell>
          <cell r="V29">
            <v>519.739782</v>
          </cell>
        </row>
        <row r="30">
          <cell r="C30">
            <v>244.562</v>
          </cell>
          <cell r="D30">
            <v>39.170168</v>
          </cell>
          <cell r="F30">
            <v>136.792</v>
          </cell>
          <cell r="G30">
            <v>50.630186</v>
          </cell>
          <cell r="I30">
            <v>381.354</v>
          </cell>
          <cell r="J30">
            <v>89.800354</v>
          </cell>
          <cell r="L30">
            <v>230.309</v>
          </cell>
          <cell r="M30">
            <v>42.667502</v>
          </cell>
          <cell r="O30">
            <v>611.663</v>
          </cell>
          <cell r="P30">
            <v>132.467856</v>
          </cell>
          <cell r="R30">
            <v>85.179</v>
          </cell>
          <cell r="S30">
            <v>19.358377</v>
          </cell>
          <cell r="U30">
            <v>696.842</v>
          </cell>
          <cell r="V30">
            <v>151.826233</v>
          </cell>
        </row>
        <row r="31">
          <cell r="D31">
            <v>74.661756</v>
          </cell>
          <cell r="G31">
            <v>68.58352</v>
          </cell>
          <cell r="J31">
            <v>143.245276</v>
          </cell>
          <cell r="M31">
            <v>54.538191</v>
          </cell>
          <cell r="P31">
            <v>197.783467</v>
          </cell>
          <cell r="S31">
            <v>95.853117</v>
          </cell>
          <cell r="V31">
            <v>293.636584</v>
          </cell>
        </row>
        <row r="32">
          <cell r="D32">
            <v>50.831893</v>
          </cell>
          <cell r="G32">
            <v>100.823509</v>
          </cell>
          <cell r="J32">
            <v>151.655402</v>
          </cell>
          <cell r="M32">
            <v>38.831716</v>
          </cell>
          <cell r="P32">
            <v>190.487118</v>
          </cell>
          <cell r="S32">
            <v>115.632865</v>
          </cell>
          <cell r="V32">
            <v>306.119983</v>
          </cell>
        </row>
        <row r="33">
          <cell r="D33">
            <v>4.592699</v>
          </cell>
          <cell r="G33">
            <v>14.808263</v>
          </cell>
          <cell r="J33">
            <v>19.400962</v>
          </cell>
          <cell r="M33">
            <v>3.460452</v>
          </cell>
          <cell r="P33">
            <v>22.861414</v>
          </cell>
          <cell r="S33">
            <v>20.231969</v>
          </cell>
          <cell r="V33">
            <v>43.093383</v>
          </cell>
        </row>
        <row r="34">
          <cell r="D34">
            <v>5.578786</v>
          </cell>
          <cell r="G34">
            <v>8.011266</v>
          </cell>
          <cell r="J34">
            <v>13.590052</v>
          </cell>
          <cell r="M34">
            <v>11.11693</v>
          </cell>
          <cell r="P34">
            <v>24.706982</v>
          </cell>
          <cell r="S34">
            <v>15.526972</v>
          </cell>
          <cell r="V34">
            <v>40.233954</v>
          </cell>
        </row>
      </sheetData>
      <sheetData sheetId="3">
        <row r="6">
          <cell r="D6">
            <v>8602.452669</v>
          </cell>
          <cell r="G6">
            <v>9341.045621</v>
          </cell>
          <cell r="J6">
            <v>17943.369706999998</v>
          </cell>
          <cell r="M6">
            <v>9272.117623</v>
          </cell>
          <cell r="P6">
            <v>27215.487329999996</v>
          </cell>
          <cell r="S6">
            <v>9519.537537</v>
          </cell>
          <cell r="V6">
            <v>36735.024867</v>
          </cell>
        </row>
        <row r="7">
          <cell r="D7">
            <v>3343.591694</v>
          </cell>
          <cell r="G7">
            <v>3412.902674</v>
          </cell>
          <cell r="J7">
            <v>6756.494368</v>
          </cell>
          <cell r="M7">
            <v>3240.694004</v>
          </cell>
          <cell r="P7">
            <v>9997.188372</v>
          </cell>
          <cell r="S7">
            <v>3310.2491989999994</v>
          </cell>
          <cell r="V7">
            <v>13307.437570999999</v>
          </cell>
        </row>
        <row r="8">
          <cell r="D8">
            <v>1.96567</v>
          </cell>
          <cell r="G8">
            <v>2.753276</v>
          </cell>
          <cell r="J8">
            <v>4.718946</v>
          </cell>
          <cell r="M8">
            <v>3.204321</v>
          </cell>
          <cell r="P8">
            <v>7.923267</v>
          </cell>
          <cell r="S8">
            <v>1.838037</v>
          </cell>
          <cell r="V8">
            <v>9.761303999999999</v>
          </cell>
        </row>
        <row r="9">
          <cell r="C9">
            <v>96</v>
          </cell>
          <cell r="D9">
            <v>6.375292</v>
          </cell>
          <cell r="F9">
            <v>86</v>
          </cell>
          <cell r="G9">
            <v>4.120185</v>
          </cell>
          <cell r="I9">
            <v>182</v>
          </cell>
          <cell r="J9">
            <v>10.495477</v>
          </cell>
          <cell r="L9">
            <v>74</v>
          </cell>
          <cell r="M9">
            <v>4.443262</v>
          </cell>
          <cell r="O9">
            <v>256</v>
          </cell>
          <cell r="P9">
            <v>14.938739</v>
          </cell>
          <cell r="R9">
            <v>51</v>
          </cell>
          <cell r="S9">
            <v>2.912281</v>
          </cell>
          <cell r="U9">
            <v>307</v>
          </cell>
          <cell r="V9">
            <v>17.851020000000002</v>
          </cell>
        </row>
        <row r="10">
          <cell r="C10">
            <v>343</v>
          </cell>
          <cell r="D10">
            <v>3327.701712</v>
          </cell>
          <cell r="F10">
            <v>395</v>
          </cell>
          <cell r="G10">
            <v>3406.029213</v>
          </cell>
          <cell r="I10">
            <v>738</v>
          </cell>
          <cell r="J10">
            <v>6733.730924999999</v>
          </cell>
          <cell r="L10">
            <v>361</v>
          </cell>
          <cell r="M10">
            <v>3232.012421</v>
          </cell>
          <cell r="O10">
            <v>1099</v>
          </cell>
          <cell r="P10">
            <v>9965.743346000001</v>
          </cell>
          <cell r="R10">
            <v>404</v>
          </cell>
          <cell r="S10">
            <v>3301.772546</v>
          </cell>
          <cell r="U10">
            <v>1503</v>
          </cell>
          <cell r="V10">
            <v>13267.515892</v>
          </cell>
        </row>
        <row r="11">
          <cell r="C11">
            <v>111</v>
          </cell>
          <cell r="D11">
            <v>45.221367</v>
          </cell>
          <cell r="F11">
            <v>141</v>
          </cell>
          <cell r="G11">
            <v>86.20273399999999</v>
          </cell>
          <cell r="I11">
            <v>252</v>
          </cell>
          <cell r="J11">
            <v>131.424101</v>
          </cell>
          <cell r="L11">
            <v>135</v>
          </cell>
          <cell r="M11">
            <v>79.28837200000001</v>
          </cell>
          <cell r="O11">
            <v>387</v>
          </cell>
          <cell r="P11">
            <v>210.71247300000002</v>
          </cell>
          <cell r="R11">
            <v>129</v>
          </cell>
          <cell r="S11">
            <v>82.206487</v>
          </cell>
          <cell r="U11">
            <v>516</v>
          </cell>
          <cell r="V11">
            <v>292.91896</v>
          </cell>
        </row>
        <row r="12">
          <cell r="C12">
            <v>76</v>
          </cell>
          <cell r="D12">
            <v>1129.782387</v>
          </cell>
          <cell r="F12">
            <v>69</v>
          </cell>
          <cell r="G12">
            <v>961.219435</v>
          </cell>
          <cell r="I12">
            <v>145</v>
          </cell>
          <cell r="J12">
            <v>2091.0018219999997</v>
          </cell>
          <cell r="L12">
            <v>69</v>
          </cell>
          <cell r="M12">
            <v>1033.276947</v>
          </cell>
          <cell r="O12">
            <v>214</v>
          </cell>
          <cell r="P12">
            <v>3124.278769</v>
          </cell>
          <cell r="R12">
            <v>73</v>
          </cell>
          <cell r="S12">
            <v>1105.093954</v>
          </cell>
          <cell r="U12">
            <v>287</v>
          </cell>
          <cell r="V12">
            <v>4229.372723</v>
          </cell>
        </row>
        <row r="13">
          <cell r="C13">
            <v>42</v>
          </cell>
          <cell r="D13">
            <v>1729.801607</v>
          </cell>
          <cell r="F13">
            <v>48</v>
          </cell>
          <cell r="G13">
            <v>1835.767509</v>
          </cell>
          <cell r="I13">
            <v>90</v>
          </cell>
          <cell r="J13">
            <v>3565.569116</v>
          </cell>
          <cell r="L13">
            <v>44</v>
          </cell>
          <cell r="M13">
            <v>1673.477375</v>
          </cell>
          <cell r="O13">
            <v>134</v>
          </cell>
          <cell r="P13">
            <v>5239.046491</v>
          </cell>
          <cell r="R13">
            <v>54</v>
          </cell>
          <cell r="S13">
            <v>1694.709658</v>
          </cell>
          <cell r="U13">
            <v>188</v>
          </cell>
          <cell r="V13">
            <v>6933.756149</v>
          </cell>
        </row>
        <row r="14">
          <cell r="C14">
            <v>63</v>
          </cell>
          <cell r="D14">
            <v>188.945766</v>
          </cell>
          <cell r="F14">
            <v>79</v>
          </cell>
          <cell r="G14">
            <v>222.760646</v>
          </cell>
          <cell r="I14">
            <v>142</v>
          </cell>
          <cell r="J14">
            <v>411.706412</v>
          </cell>
          <cell r="L14">
            <v>66</v>
          </cell>
          <cell r="M14">
            <v>206.11605</v>
          </cell>
          <cell r="O14">
            <v>208</v>
          </cell>
          <cell r="P14">
            <v>617.822462</v>
          </cell>
          <cell r="R14">
            <v>99</v>
          </cell>
          <cell r="S14">
            <v>272.069791</v>
          </cell>
          <cell r="U14">
            <v>307</v>
          </cell>
          <cell r="V14">
            <v>889.892253</v>
          </cell>
        </row>
        <row r="15">
          <cell r="C15">
            <v>51</v>
          </cell>
          <cell r="D15">
            <v>233.950585</v>
          </cell>
          <cell r="F15">
            <v>58</v>
          </cell>
          <cell r="G15">
            <v>300.07888899999995</v>
          </cell>
          <cell r="I15">
            <v>109</v>
          </cell>
          <cell r="J15">
            <v>534.029474</v>
          </cell>
          <cell r="L15">
            <v>47</v>
          </cell>
          <cell r="M15">
            <v>239.85367699999998</v>
          </cell>
          <cell r="O15">
            <v>156</v>
          </cell>
          <cell r="P15">
            <v>773.883151</v>
          </cell>
          <cell r="R15">
            <v>49</v>
          </cell>
          <cell r="S15">
            <v>147.692656</v>
          </cell>
          <cell r="U15">
            <v>205</v>
          </cell>
          <cell r="V15">
            <v>921.5758069999999</v>
          </cell>
        </row>
        <row r="16">
          <cell r="C16">
            <v>1</v>
          </cell>
          <cell r="D16">
            <v>7.54902</v>
          </cell>
          <cell r="F16">
            <v>0</v>
          </cell>
          <cell r="G16">
            <v>0</v>
          </cell>
          <cell r="I16">
            <v>1</v>
          </cell>
          <cell r="J16">
            <v>7.54902</v>
          </cell>
          <cell r="L16">
            <v>9</v>
          </cell>
          <cell r="M16">
            <v>1.034</v>
          </cell>
          <cell r="O16">
            <v>10</v>
          </cell>
          <cell r="P16">
            <v>8.58302</v>
          </cell>
          <cell r="R16">
            <v>16</v>
          </cell>
          <cell r="S16">
            <v>3.726335</v>
          </cell>
          <cell r="U16">
            <v>26</v>
          </cell>
          <cell r="V16">
            <v>12.309355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3</v>
          </cell>
          <cell r="M17">
            <v>0.509</v>
          </cell>
          <cell r="O17">
            <v>3</v>
          </cell>
          <cell r="P17">
            <v>0.509</v>
          </cell>
          <cell r="R17">
            <v>3</v>
          </cell>
          <cell r="S17">
            <v>0.27162</v>
          </cell>
          <cell r="U17">
            <v>6</v>
          </cell>
          <cell r="V17">
            <v>0.78062</v>
          </cell>
        </row>
        <row r="18">
          <cell r="C18">
            <v>1</v>
          </cell>
          <cell r="D18">
            <v>7.54902</v>
          </cell>
          <cell r="F18">
            <v>0</v>
          </cell>
          <cell r="G18">
            <v>0</v>
          </cell>
          <cell r="I18">
            <v>1</v>
          </cell>
          <cell r="J18">
            <v>7.54902</v>
          </cell>
          <cell r="L18">
            <v>6</v>
          </cell>
          <cell r="M18">
            <v>0.525</v>
          </cell>
          <cell r="O18">
            <v>7</v>
          </cell>
          <cell r="P18">
            <v>8.074019999999999</v>
          </cell>
          <cell r="R18">
            <v>13</v>
          </cell>
          <cell r="S18">
            <v>3.454715</v>
          </cell>
          <cell r="U18">
            <v>20</v>
          </cell>
          <cell r="V18">
            <v>11.528735</v>
          </cell>
        </row>
        <row r="19">
          <cell r="D19">
            <v>2965.37207</v>
          </cell>
          <cell r="G19">
            <v>3325.533844</v>
          </cell>
          <cell r="J19">
            <v>6290.905914</v>
          </cell>
          <cell r="M19">
            <v>3379.920725</v>
          </cell>
          <cell r="P19">
            <v>9670.826639</v>
          </cell>
          <cell r="S19">
            <v>3506.8432529999995</v>
          </cell>
          <cell r="V19">
            <v>13177.669892</v>
          </cell>
        </row>
        <row r="20">
          <cell r="D20">
            <v>91.307393</v>
          </cell>
          <cell r="G20">
            <v>103.364013</v>
          </cell>
          <cell r="J20">
            <v>194.671406</v>
          </cell>
          <cell r="M20">
            <v>93.893863</v>
          </cell>
          <cell r="P20">
            <v>288.565269</v>
          </cell>
          <cell r="S20">
            <v>105.38318699999999</v>
          </cell>
          <cell r="V20">
            <v>393.948456</v>
          </cell>
        </row>
        <row r="21">
          <cell r="C21">
            <v>1275</v>
          </cell>
          <cell r="D21">
            <v>19.007052</v>
          </cell>
          <cell r="F21">
            <v>969</v>
          </cell>
          <cell r="G21">
            <v>15.374621</v>
          </cell>
          <cell r="I21">
            <v>2244</v>
          </cell>
          <cell r="J21">
            <v>34.381673</v>
          </cell>
          <cell r="L21">
            <v>1625</v>
          </cell>
          <cell r="M21">
            <v>21.71536</v>
          </cell>
          <cell r="O21">
            <v>3869</v>
          </cell>
          <cell r="P21">
            <v>56.097033</v>
          </cell>
          <cell r="R21">
            <v>862</v>
          </cell>
          <cell r="S21">
            <v>20.351633999999997</v>
          </cell>
          <cell r="U21">
            <v>4731</v>
          </cell>
          <cell r="V21">
            <v>76.448667</v>
          </cell>
        </row>
        <row r="22">
          <cell r="C22">
            <v>366.211</v>
          </cell>
          <cell r="D22">
            <v>72.300341</v>
          </cell>
          <cell r="F22">
            <v>476.226</v>
          </cell>
          <cell r="G22">
            <v>87.989392</v>
          </cell>
          <cell r="I22">
            <v>842.437</v>
          </cell>
          <cell r="J22">
            <v>160.289733</v>
          </cell>
          <cell r="L22">
            <v>297.815</v>
          </cell>
          <cell r="M22">
            <v>72.178503</v>
          </cell>
          <cell r="O22">
            <v>1140.252</v>
          </cell>
          <cell r="P22">
            <v>232.468236</v>
          </cell>
          <cell r="R22">
            <v>474.088</v>
          </cell>
          <cell r="S22">
            <v>85.031553</v>
          </cell>
          <cell r="U22">
            <v>1614.34</v>
          </cell>
          <cell r="V22">
            <v>317.499789</v>
          </cell>
        </row>
        <row r="23">
          <cell r="D23">
            <v>2886.883481</v>
          </cell>
          <cell r="G23">
            <v>3228.795748</v>
          </cell>
          <cell r="J23">
            <v>6115.679229</v>
          </cell>
          <cell r="M23">
            <v>3298.731339</v>
          </cell>
          <cell r="P23">
            <v>9414.410568</v>
          </cell>
          <cell r="S23">
            <v>3409.5440439999993</v>
          </cell>
          <cell r="V23">
            <v>12823.954612000001</v>
          </cell>
        </row>
        <row r="24">
          <cell r="C24">
            <v>1048</v>
          </cell>
          <cell r="D24">
            <v>821.623818</v>
          </cell>
          <cell r="F24">
            <v>1250</v>
          </cell>
          <cell r="G24">
            <v>967.081825</v>
          </cell>
          <cell r="I24">
            <v>2298</v>
          </cell>
          <cell r="J24">
            <v>1788.705643</v>
          </cell>
          <cell r="L24">
            <v>1558</v>
          </cell>
          <cell r="M24">
            <v>1022.187454</v>
          </cell>
          <cell r="O24">
            <v>3856</v>
          </cell>
          <cell r="P24">
            <v>2810.893097</v>
          </cell>
          <cell r="R24">
            <v>1469</v>
          </cell>
          <cell r="S24">
            <v>1031.678968</v>
          </cell>
          <cell r="U24">
            <v>5325</v>
          </cell>
          <cell r="V24">
            <v>3842.572065</v>
          </cell>
        </row>
        <row r="25">
          <cell r="D25">
            <v>2065.259663</v>
          </cell>
          <cell r="G25">
            <v>2261.713923</v>
          </cell>
          <cell r="J25">
            <v>4326.973586</v>
          </cell>
          <cell r="M25">
            <v>2276.543885</v>
          </cell>
          <cell r="P25">
            <v>6603.517471</v>
          </cell>
          <cell r="S25">
            <v>2377.8650759999996</v>
          </cell>
          <cell r="V25">
            <v>8981.382547000001</v>
          </cell>
        </row>
        <row r="26">
          <cell r="C26">
            <v>111.069</v>
          </cell>
          <cell r="D26">
            <v>37.493045</v>
          </cell>
          <cell r="F26">
            <v>158.363</v>
          </cell>
          <cell r="G26">
            <v>43.793738</v>
          </cell>
          <cell r="I26">
            <v>269.432</v>
          </cell>
          <cell r="J26">
            <v>81.286783</v>
          </cell>
          <cell r="L26">
            <v>182.61</v>
          </cell>
          <cell r="M26">
            <v>48.704826</v>
          </cell>
          <cell r="O26">
            <v>452.042</v>
          </cell>
          <cell r="P26">
            <v>129.991609</v>
          </cell>
          <cell r="R26">
            <v>149.174</v>
          </cell>
          <cell r="S26">
            <v>47.754113</v>
          </cell>
          <cell r="U26">
            <v>601.216</v>
          </cell>
          <cell r="V26">
            <v>177.745722</v>
          </cell>
        </row>
        <row r="27">
          <cell r="C27">
            <v>1159.424</v>
          </cell>
          <cell r="D27">
            <v>183.695873</v>
          </cell>
          <cell r="F27">
            <v>1064.094</v>
          </cell>
          <cell r="G27">
            <v>181.62108300000003</v>
          </cell>
          <cell r="I27">
            <v>2223.518</v>
          </cell>
          <cell r="J27">
            <v>365.316956</v>
          </cell>
          <cell r="L27">
            <v>1042.602</v>
          </cell>
          <cell r="M27">
            <v>192.120015</v>
          </cell>
          <cell r="O27">
            <v>3266.12</v>
          </cell>
          <cell r="P27">
            <v>557.436971</v>
          </cell>
          <cell r="R27">
            <v>1107.368</v>
          </cell>
          <cell r="S27">
            <v>206.80829100000003</v>
          </cell>
          <cell r="U27">
            <v>4373.488</v>
          </cell>
          <cell r="V27">
            <v>764.245262</v>
          </cell>
        </row>
        <row r="28">
          <cell r="D28">
            <v>1759.3418560000002</v>
          </cell>
          <cell r="G28">
            <v>1955.940305</v>
          </cell>
          <cell r="J28">
            <v>3715.2821609999996</v>
          </cell>
          <cell r="M28">
            <v>1995.061185</v>
          </cell>
          <cell r="P28">
            <v>5710.343346</v>
          </cell>
          <cell r="S28">
            <v>2092.637503</v>
          </cell>
          <cell r="V28">
            <v>7802.9808490000005</v>
          </cell>
        </row>
        <row r="29">
          <cell r="D29">
            <v>136.375855</v>
          </cell>
          <cell r="G29">
            <v>158.594722</v>
          </cell>
          <cell r="J29">
            <v>294.97057700000005</v>
          </cell>
          <cell r="M29">
            <v>165.676873</v>
          </cell>
          <cell r="P29">
            <v>460.64745000000005</v>
          </cell>
          <cell r="S29">
            <v>195.311092</v>
          </cell>
          <cell r="V29">
            <v>655.9585420000001</v>
          </cell>
        </row>
        <row r="30">
          <cell r="C30">
            <v>180.529</v>
          </cell>
          <cell r="D30">
            <v>32.955804</v>
          </cell>
          <cell r="F30">
            <v>266.478</v>
          </cell>
          <cell r="G30">
            <v>46.864929000000004</v>
          </cell>
          <cell r="I30">
            <v>447.007</v>
          </cell>
          <cell r="J30">
            <v>79.820733</v>
          </cell>
          <cell r="L30">
            <v>112.265</v>
          </cell>
          <cell r="M30">
            <v>28.804208</v>
          </cell>
          <cell r="O30">
            <v>559.272</v>
          </cell>
          <cell r="P30">
            <v>108.624941</v>
          </cell>
          <cell r="R30">
            <v>58.505</v>
          </cell>
          <cell r="S30">
            <v>13.566272999999999</v>
          </cell>
          <cell r="U30">
            <v>617.777</v>
          </cell>
          <cell r="V30">
            <v>122.19121400000002</v>
          </cell>
        </row>
        <row r="31">
          <cell r="D31">
            <v>63.458507999999995</v>
          </cell>
          <cell r="G31">
            <v>60.847834</v>
          </cell>
          <cell r="J31">
            <v>124.306342</v>
          </cell>
          <cell r="M31">
            <v>69.011217</v>
          </cell>
          <cell r="P31">
            <v>193.31755900000002</v>
          </cell>
          <cell r="S31">
            <v>77.058577</v>
          </cell>
          <cell r="V31">
            <v>270.37613600000003</v>
          </cell>
        </row>
        <row r="32">
          <cell r="D32">
            <v>59.74806</v>
          </cell>
          <cell r="G32">
            <v>142.144546</v>
          </cell>
          <cell r="J32">
            <v>201.892606</v>
          </cell>
          <cell r="M32">
            <v>133.69216500000002</v>
          </cell>
          <cell r="P32">
            <v>335.584771</v>
          </cell>
          <cell r="S32">
            <v>57.906884000000005</v>
          </cell>
          <cell r="V32">
            <v>393.491655</v>
          </cell>
        </row>
        <row r="33">
          <cell r="D33">
            <v>0.128583</v>
          </cell>
          <cell r="G33">
            <v>1.5793650000000001</v>
          </cell>
          <cell r="J33">
            <v>1.707948</v>
          </cell>
          <cell r="M33">
            <v>5.367372</v>
          </cell>
          <cell r="P33">
            <v>7.07532</v>
          </cell>
          <cell r="S33">
            <v>30.165942</v>
          </cell>
          <cell r="V33">
            <v>37.241262</v>
          </cell>
        </row>
        <row r="34">
          <cell r="D34">
            <v>7.472517</v>
          </cell>
          <cell r="G34">
            <v>6.176029</v>
          </cell>
          <cell r="J34">
            <v>13.648546</v>
          </cell>
          <cell r="M34">
            <v>5.727928</v>
          </cell>
          <cell r="P34">
            <v>19.376474</v>
          </cell>
          <cell r="S34">
            <v>3.318374</v>
          </cell>
          <cell r="V34">
            <v>22.694848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39"/>
  <sheetViews>
    <sheetView showGridLines="0" zoomScale="93" zoomScaleNormal="93" zoomScalePageLayoutView="0" workbookViewId="0" topLeftCell="A1">
      <selection activeCell="A33" sqref="A33"/>
    </sheetView>
  </sheetViews>
  <sheetFormatPr defaultColWidth="7.7109375" defaultRowHeight="12"/>
  <cols>
    <col min="1" max="1" width="40.7109375" style="0" customWidth="1"/>
    <col min="2" max="2" width="4.7109375" style="2" customWidth="1"/>
    <col min="3" max="3" width="7.28125" style="0" customWidth="1"/>
    <col min="4" max="4" width="8.8515625" style="0" customWidth="1"/>
    <col min="5" max="5" width="1.7109375" style="0" customWidth="1"/>
    <col min="6" max="6" width="7.28125" style="0" customWidth="1"/>
    <col min="7" max="7" width="8.8515625" style="0" customWidth="1"/>
    <col min="8" max="8" width="1.7109375" style="0" customWidth="1"/>
    <col min="9" max="9" width="7.28125" style="0" customWidth="1"/>
    <col min="10" max="10" width="8.8515625" style="0" customWidth="1"/>
    <col min="11" max="11" width="1.7109375" style="0" customWidth="1"/>
    <col min="12" max="12" width="7.28125" style="0" customWidth="1"/>
    <col min="13" max="13" width="8.8515625" style="0" customWidth="1"/>
    <col min="14" max="14" width="1.7109375" style="0" customWidth="1"/>
    <col min="15" max="15" width="7.28125" style="0" customWidth="1"/>
    <col min="16" max="16" width="8.8515625" style="0" customWidth="1"/>
    <col min="17" max="17" width="1.7109375" style="0" customWidth="1"/>
    <col min="18" max="18" width="7.28125" style="0" customWidth="1"/>
    <col min="19" max="19" width="8.8515625" style="0" customWidth="1"/>
    <col min="20" max="20" width="1.7109375" style="0" customWidth="1"/>
    <col min="21" max="21" width="7.28125" style="0" customWidth="1"/>
    <col min="22" max="22" width="8.8515625" style="0" customWidth="1"/>
  </cols>
  <sheetData>
    <row r="1" spans="1:22" s="10" customFormat="1" ht="15.75">
      <c r="A1" s="45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11" customFormat="1" ht="15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s="23" customFormat="1" ht="11.25">
      <c r="A3" s="19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1"/>
      <c r="S3" s="21"/>
      <c r="T3" s="21"/>
      <c r="U3" s="21"/>
      <c r="V3" s="21"/>
    </row>
    <row r="4" spans="1:22" ht="12.75">
      <c r="A4" s="43"/>
      <c r="B4" s="42"/>
      <c r="C4" s="34" t="s">
        <v>30</v>
      </c>
      <c r="D4" s="34"/>
      <c r="E4" s="35"/>
      <c r="F4" s="34" t="s">
        <v>31</v>
      </c>
      <c r="G4" s="34"/>
      <c r="H4" s="35"/>
      <c r="I4" s="34" t="s">
        <v>32</v>
      </c>
      <c r="J4" s="34"/>
      <c r="K4" s="35"/>
      <c r="L4" s="34" t="s">
        <v>33</v>
      </c>
      <c r="M4" s="34"/>
      <c r="N4" s="35"/>
      <c r="O4" s="34" t="s">
        <v>34</v>
      </c>
      <c r="P4" s="34"/>
      <c r="Q4" s="35"/>
      <c r="R4" s="34" t="s">
        <v>35</v>
      </c>
      <c r="S4" s="34"/>
      <c r="T4" s="35"/>
      <c r="U4" s="34" t="s">
        <v>36</v>
      </c>
      <c r="V4" s="34"/>
    </row>
    <row r="5" spans="1:22" ht="12">
      <c r="A5" s="32" t="s">
        <v>0</v>
      </c>
      <c r="B5" s="33" t="s">
        <v>1</v>
      </c>
      <c r="C5" s="17" t="s">
        <v>28</v>
      </c>
      <c r="D5" s="17" t="s">
        <v>2</v>
      </c>
      <c r="E5" s="37"/>
      <c r="F5" s="17" t="s">
        <v>28</v>
      </c>
      <c r="G5" s="17" t="s">
        <v>2</v>
      </c>
      <c r="H5" s="37"/>
      <c r="I5" s="17" t="s">
        <v>28</v>
      </c>
      <c r="J5" s="17" t="s">
        <v>2</v>
      </c>
      <c r="K5" s="37"/>
      <c r="L5" s="17" t="s">
        <v>28</v>
      </c>
      <c r="M5" s="17" t="s">
        <v>2</v>
      </c>
      <c r="N5" s="39"/>
      <c r="O5" s="17" t="s">
        <v>28</v>
      </c>
      <c r="P5" s="17" t="s">
        <v>2</v>
      </c>
      <c r="Q5" s="40"/>
      <c r="R5" s="17" t="s">
        <v>28</v>
      </c>
      <c r="S5" s="17" t="s">
        <v>2</v>
      </c>
      <c r="T5" s="39"/>
      <c r="U5" s="17" t="s">
        <v>28</v>
      </c>
      <c r="V5" s="17" t="s">
        <v>2</v>
      </c>
    </row>
    <row r="6" spans="1:22" ht="12">
      <c r="A6" s="3" t="s">
        <v>3</v>
      </c>
      <c r="B6" s="24"/>
      <c r="C6" s="44" t="s">
        <v>4</v>
      </c>
      <c r="D6" s="12">
        <f>'[1]2004'!D6-'[2]2004'!D6</f>
        <v>8333.428446999998</v>
      </c>
      <c r="E6" s="36"/>
      <c r="F6" s="44" t="s">
        <v>4</v>
      </c>
      <c r="G6" s="12">
        <f>'[1]2004'!G6-'[2]2004'!G6</f>
        <v>8144.624658999999</v>
      </c>
      <c r="H6" s="36"/>
      <c r="I6" s="44" t="s">
        <v>4</v>
      </c>
      <c r="J6" s="12">
        <f>'[1]2004'!J6-'[2]2004'!J6</f>
        <v>16482.378704000002</v>
      </c>
      <c r="K6" s="36"/>
      <c r="L6" s="44" t="s">
        <v>4</v>
      </c>
      <c r="M6" s="12">
        <f>'[1]2004'!M6-'[2]2004'!M6</f>
        <v>7301.302342</v>
      </c>
      <c r="N6" s="36"/>
      <c r="O6" s="44" t="s">
        <v>4</v>
      </c>
      <c r="P6" s="12">
        <f>'[1]2004'!P6-'[2]2004'!P6</f>
        <v>23783.681046</v>
      </c>
      <c r="Q6" s="36"/>
      <c r="R6" s="44" t="s">
        <v>4</v>
      </c>
      <c r="S6" s="12">
        <f>'[1]2004'!S6-'[2]2004'!S6</f>
        <v>7251.3560720000005</v>
      </c>
      <c r="T6" s="36"/>
      <c r="U6" s="44" t="s">
        <v>4</v>
      </c>
      <c r="V6" s="12">
        <f>'[1]2004'!V6-'[2]2004'!V6</f>
        <v>31035.037118000004</v>
      </c>
    </row>
    <row r="7" spans="1:22" ht="12">
      <c r="A7" s="4" t="s">
        <v>5</v>
      </c>
      <c r="B7" s="25"/>
      <c r="C7" s="5" t="str">
        <f>'[1]2007'!C7</f>
        <v>----</v>
      </c>
      <c r="D7" s="1">
        <f>'[1]2004'!D7-'[2]2004'!D7</f>
        <v>4207.55915</v>
      </c>
      <c r="E7" s="6"/>
      <c r="F7" s="5" t="str">
        <f>'[1]2007'!F7</f>
        <v>----</v>
      </c>
      <c r="G7" s="1">
        <f>'[1]2004'!G7-'[2]2004'!G7</f>
        <v>3569.170483</v>
      </c>
      <c r="H7" s="6"/>
      <c r="I7" s="5" t="str">
        <f>'[1]2007'!I7</f>
        <v>----</v>
      </c>
      <c r="J7" s="1">
        <f>'[1]2004'!J7-'[2]2004'!J7</f>
        <v>7776.729633</v>
      </c>
      <c r="K7" s="6"/>
      <c r="L7" s="5" t="str">
        <f>'[1]2007'!L7</f>
        <v>----</v>
      </c>
      <c r="M7" s="1">
        <f>'[1]2004'!M7-'[2]2004'!M7</f>
        <v>2743.304454</v>
      </c>
      <c r="N7" s="18"/>
      <c r="O7" s="5" t="str">
        <f>'[1]2007'!O7</f>
        <v>----</v>
      </c>
      <c r="P7" s="1">
        <f>'[1]2004'!P7-'[2]2004'!P7</f>
        <v>10520.034087</v>
      </c>
      <c r="Q7" s="18"/>
      <c r="R7" s="5" t="str">
        <f>'[1]2007'!R7</f>
        <v>----</v>
      </c>
      <c r="S7" s="1">
        <f>'[1]2004'!S7-'[2]2004'!S7</f>
        <v>2681.893965</v>
      </c>
      <c r="T7" s="18"/>
      <c r="U7" s="5" t="str">
        <f>'[1]2007'!U7</f>
        <v>----</v>
      </c>
      <c r="V7" s="1">
        <f>'[1]2004'!V7-'[2]2004'!V7</f>
        <v>13201.928052000001</v>
      </c>
    </row>
    <row r="8" spans="1:22" ht="12">
      <c r="A8" s="7" t="s">
        <v>23</v>
      </c>
      <c r="B8" s="25"/>
      <c r="C8" s="5" t="s">
        <v>4</v>
      </c>
      <c r="D8" s="1">
        <f>'[1]2004'!D8-'[2]2004'!D8</f>
        <v>-0.7470690000000002</v>
      </c>
      <c r="E8" s="6"/>
      <c r="F8" s="5" t="s">
        <v>4</v>
      </c>
      <c r="G8" s="1">
        <f>'[1]2004'!G8-'[2]2004'!G8</f>
        <v>0.6791529999999999</v>
      </c>
      <c r="H8" s="6"/>
      <c r="I8" s="5" t="s">
        <v>4</v>
      </c>
      <c r="J8" s="1">
        <f>'[1]2004'!J8-'[2]2004'!J8</f>
        <v>-0.06791600000000031</v>
      </c>
      <c r="K8" s="6"/>
      <c r="L8" s="5" t="s">
        <v>4</v>
      </c>
      <c r="M8" s="1">
        <f>'[1]2004'!M8-'[2]2004'!M8</f>
        <v>0.7586729999999999</v>
      </c>
      <c r="N8" s="18"/>
      <c r="O8" s="5" t="s">
        <v>4</v>
      </c>
      <c r="P8" s="1">
        <f>'[1]2004'!P8-'[2]2004'!P8</f>
        <v>0.6907569999999996</v>
      </c>
      <c r="Q8" s="18"/>
      <c r="R8" s="5" t="s">
        <v>4</v>
      </c>
      <c r="S8" s="1">
        <f>'[1]2004'!S8-'[2]2004'!S8</f>
        <v>0.874625</v>
      </c>
      <c r="T8" s="18"/>
      <c r="U8" s="5" t="s">
        <v>4</v>
      </c>
      <c r="V8" s="1">
        <f>'[1]2004'!V8-'[2]2004'!V8</f>
        <v>1.5653819999999996</v>
      </c>
    </row>
    <row r="9" spans="1:22" ht="12">
      <c r="A9" s="7" t="s">
        <v>24</v>
      </c>
      <c r="B9" s="25" t="s">
        <v>7</v>
      </c>
      <c r="C9" s="5">
        <f>'[1]2004'!C9-'[2]2004'!C9</f>
        <v>8</v>
      </c>
      <c r="D9" s="1">
        <f>'[1]2004'!D9-'[2]2004'!D9</f>
        <v>1.977454</v>
      </c>
      <c r="E9" s="6"/>
      <c r="F9" s="5">
        <f>'[1]2004'!F9-'[2]2004'!F9</f>
        <v>-3</v>
      </c>
      <c r="G9" s="1">
        <f>'[1]2004'!G9-'[2]2004'!G9</f>
        <v>1.2498799999999999</v>
      </c>
      <c r="H9" s="6"/>
      <c r="I9" s="5">
        <f>'[1]2004'!I9-'[2]2004'!I9</f>
        <v>5</v>
      </c>
      <c r="J9" s="1">
        <f>'[1]2004'!J9-'[2]2004'!J9</f>
        <v>3.2273340000000004</v>
      </c>
      <c r="K9" s="6"/>
      <c r="L9" s="5">
        <f>'[1]2004'!L9-'[2]2004'!L9</f>
        <v>0</v>
      </c>
      <c r="M9" s="1">
        <f>'[1]2004'!M9-'[2]2004'!M9</f>
        <v>0.043698000000000015</v>
      </c>
      <c r="N9" s="18"/>
      <c r="O9" s="5">
        <f>'[1]2004'!O9-'[2]2004'!O9</f>
        <v>5</v>
      </c>
      <c r="P9" s="1">
        <f>'[1]2004'!P9-'[2]2004'!P9</f>
        <v>3.271032</v>
      </c>
      <c r="Q9" s="18"/>
      <c r="R9" s="5">
        <f>'[1]2004'!R9-'[2]2004'!R9</f>
        <v>1</v>
      </c>
      <c r="S9" s="1">
        <f>'[1]2004'!S9-'[2]2004'!S9</f>
        <v>1.051069</v>
      </c>
      <c r="T9" s="18"/>
      <c r="U9" s="5">
        <f>'[1]2004'!U9-'[2]2004'!U9</f>
        <v>6</v>
      </c>
      <c r="V9" s="1">
        <f>'[1]2004'!V9-'[2]2004'!V9</f>
        <v>4.322101</v>
      </c>
    </row>
    <row r="10" spans="1:22" ht="12">
      <c r="A10" s="7" t="s">
        <v>6</v>
      </c>
      <c r="B10" s="25" t="s">
        <v>7</v>
      </c>
      <c r="C10" s="5">
        <f>'[1]2004'!C10-'[2]2004'!C10</f>
        <v>275</v>
      </c>
      <c r="D10" s="1">
        <f>'[1]2004'!D10-'[2]2004'!D10</f>
        <v>3675.214813</v>
      </c>
      <c r="E10" s="6"/>
      <c r="F10" s="5">
        <f>'[1]2004'!F10-'[2]2004'!F10</f>
        <v>305</v>
      </c>
      <c r="G10" s="1">
        <f>'[1]2004'!G10-'[2]2004'!G10</f>
        <v>2744.245567</v>
      </c>
      <c r="H10" s="6"/>
      <c r="I10" s="5">
        <f>'[1]2004'!I10-'[2]2004'!I10</f>
        <v>580</v>
      </c>
      <c r="J10" s="1">
        <f>'[1]2004'!J10-'[2]2004'!J10</f>
        <v>6419.4603799999995</v>
      </c>
      <c r="K10" s="6"/>
      <c r="L10" s="5">
        <f>'[1]2004'!L10-'[2]2004'!L10</f>
        <v>279</v>
      </c>
      <c r="M10" s="1">
        <f>'[1]2004'!M10-'[2]2004'!M10</f>
        <v>2568.8575020000003</v>
      </c>
      <c r="N10" s="18"/>
      <c r="O10" s="5">
        <f>'[1]2004'!O10-'[2]2004'!O10</f>
        <v>859</v>
      </c>
      <c r="P10" s="1">
        <f>'[1]2004'!P10-'[2]2004'!P10</f>
        <v>8988.317882000001</v>
      </c>
      <c r="Q10" s="18"/>
      <c r="R10" s="5">
        <f>'[1]2004'!R10-'[2]2004'!R10</f>
        <v>208</v>
      </c>
      <c r="S10" s="1">
        <f>'[1]2004'!S10-'[2]2004'!S10</f>
        <v>2420.296317</v>
      </c>
      <c r="T10" s="18"/>
      <c r="U10" s="5">
        <f>'[1]2004'!U10-'[2]2004'!U10</f>
        <v>1067</v>
      </c>
      <c r="V10" s="1">
        <f>'[1]2004'!V10-'[2]2004'!V10</f>
        <v>11408.614199</v>
      </c>
    </row>
    <row r="11" spans="1:22" ht="12">
      <c r="A11" s="7" t="s">
        <v>40</v>
      </c>
      <c r="B11" s="25" t="s">
        <v>7</v>
      </c>
      <c r="C11" s="5">
        <f>'[1]2004'!C11-'[2]2004'!C11</f>
        <v>22</v>
      </c>
      <c r="D11" s="1">
        <f>'[1]2004'!D11-'[2]2004'!D11</f>
        <v>40.27295300000001</v>
      </c>
      <c r="E11" s="6"/>
      <c r="F11" s="5">
        <f>'[1]2004'!F11-'[2]2004'!F11</f>
        <v>43</v>
      </c>
      <c r="G11" s="1">
        <f>'[1]2004'!G11-'[2]2004'!G11</f>
        <v>38.805704000000006</v>
      </c>
      <c r="H11" s="6"/>
      <c r="I11" s="5">
        <f>'[1]2004'!I11-'[2]2004'!I11</f>
        <v>65</v>
      </c>
      <c r="J11" s="1">
        <f>'[1]2004'!J11-'[2]2004'!J11</f>
        <v>79.07865699999999</v>
      </c>
      <c r="K11" s="6"/>
      <c r="L11" s="5">
        <f>'[1]2004'!L11-'[2]2004'!L11</f>
        <v>-1</v>
      </c>
      <c r="M11" s="1">
        <f>'[1]2004'!M11-'[2]2004'!M11</f>
        <v>35.639939000000005</v>
      </c>
      <c r="N11" s="18"/>
      <c r="O11" s="5">
        <f>'[1]2004'!O11-'[2]2004'!O11</f>
        <v>64</v>
      </c>
      <c r="P11" s="1">
        <f>'[1]2004'!P11-'[2]2004'!P11</f>
        <v>114.718596</v>
      </c>
      <c r="Q11" s="18"/>
      <c r="R11" s="5">
        <f>'[1]2004'!R11-'[2]2004'!R11</f>
        <v>-14</v>
      </c>
      <c r="S11" s="1">
        <f>'[1]2004'!S11-'[2]2004'!S11</f>
        <v>6.074339000000002</v>
      </c>
      <c r="T11" s="18"/>
      <c r="U11" s="5">
        <f>'[1]2004'!U11-'[2]2004'!U11</f>
        <v>50</v>
      </c>
      <c r="V11" s="1">
        <f>'[1]2004'!V11-'[2]2004'!V11</f>
        <v>120.792935</v>
      </c>
    </row>
    <row r="12" spans="1:22" ht="12">
      <c r="A12" s="8" t="s">
        <v>41</v>
      </c>
      <c r="B12" s="25" t="s">
        <v>7</v>
      </c>
      <c r="C12" s="5">
        <f>'[1]2004'!C12-'[2]2004'!C12</f>
        <v>-44</v>
      </c>
      <c r="D12" s="1">
        <f>'[1]2004'!D12-'[2]2004'!D12</f>
        <v>-838.0933960000001</v>
      </c>
      <c r="E12" s="6"/>
      <c r="F12" s="5">
        <f>'[1]2004'!F12-'[2]2004'!F12</f>
        <v>-52</v>
      </c>
      <c r="G12" s="1">
        <f>'[1]2004'!G12-'[2]2004'!G12</f>
        <v>-980.7052239999999</v>
      </c>
      <c r="H12" s="6"/>
      <c r="I12" s="5">
        <f>'[1]2004'!I12-'[2]2004'!I12</f>
        <v>-96</v>
      </c>
      <c r="J12" s="1">
        <f>'[1]2004'!J12-'[2]2004'!J12</f>
        <v>-1818.7986199999998</v>
      </c>
      <c r="K12" s="6"/>
      <c r="L12" s="5">
        <f>'[1]2004'!L12-'[2]2004'!L12</f>
        <v>-45</v>
      </c>
      <c r="M12" s="1">
        <f>'[1]2004'!M12-'[2]2004'!M12</f>
        <v>-729.813584</v>
      </c>
      <c r="N12" s="18"/>
      <c r="O12" s="5">
        <f>'[1]2004'!O12-'[2]2004'!O12</f>
        <v>-141</v>
      </c>
      <c r="P12" s="1">
        <f>'[1]2004'!P12-'[2]2004'!P12</f>
        <v>-2548.612204</v>
      </c>
      <c r="Q12" s="18"/>
      <c r="R12" s="5">
        <f>'[1]2004'!R12-'[2]2004'!R12</f>
        <v>-33</v>
      </c>
      <c r="S12" s="1">
        <f>'[1]2004'!S12-'[2]2004'!S12</f>
        <v>-678.2429689999999</v>
      </c>
      <c r="T12" s="18"/>
      <c r="U12" s="5">
        <f>'[1]2004'!U12-'[2]2004'!U12</f>
        <v>-174</v>
      </c>
      <c r="V12" s="1">
        <f>'[1]2004'!V12-'[2]2004'!V12</f>
        <v>-3226.855173</v>
      </c>
    </row>
    <row r="13" spans="1:22" ht="12">
      <c r="A13" s="8" t="s">
        <v>42</v>
      </c>
      <c r="B13" s="25" t="s">
        <v>7</v>
      </c>
      <c r="C13" s="5">
        <f>'[1]2004'!C13-'[2]2004'!C13</f>
        <v>25</v>
      </c>
      <c r="D13" s="1">
        <f>'[1]2004'!D13-'[2]2004'!D13</f>
        <v>3867.4861009999995</v>
      </c>
      <c r="E13" s="6"/>
      <c r="F13" s="5">
        <f>'[1]2004'!F13-'[2]2004'!F13</f>
        <v>4</v>
      </c>
      <c r="G13" s="1">
        <f>'[1]2004'!G13-'[2]2004'!G13</f>
        <v>3407.716775</v>
      </c>
      <c r="H13" s="6"/>
      <c r="I13" s="5">
        <f>'[1]2004'!I13-'[2]2004'!I13</f>
        <v>29</v>
      </c>
      <c r="J13" s="1">
        <f>'[1]2004'!J13-'[2]2004'!J13</f>
        <v>7275.202875999999</v>
      </c>
      <c r="K13" s="6"/>
      <c r="L13" s="5">
        <f>'[1]2004'!L13-'[2]2004'!L13</f>
        <v>4</v>
      </c>
      <c r="M13" s="1">
        <f>'[1]2004'!M13-'[2]2004'!M13</f>
        <v>2761.5621219999994</v>
      </c>
      <c r="N13" s="18"/>
      <c r="O13" s="5">
        <f>'[1]2004'!O13-'[2]2004'!O13</f>
        <v>33</v>
      </c>
      <c r="P13" s="1">
        <f>'[1]2004'!P13-'[2]2004'!P13</f>
        <v>10036.764998</v>
      </c>
      <c r="Q13" s="18"/>
      <c r="R13" s="5">
        <f>'[1]2004'!R13-'[2]2004'!R13</f>
        <v>2</v>
      </c>
      <c r="S13" s="1">
        <f>'[1]2004'!S13-'[2]2004'!S13</f>
        <v>3292.9029269999996</v>
      </c>
      <c r="T13" s="18"/>
      <c r="U13" s="5">
        <f>'[1]2004'!U13-'[2]2004'!U13</f>
        <v>35</v>
      </c>
      <c r="V13" s="1">
        <f>'[1]2004'!V13-'[2]2004'!V13</f>
        <v>13329.667925000002</v>
      </c>
    </row>
    <row r="14" spans="1:22" ht="12">
      <c r="A14" s="8" t="s">
        <v>8</v>
      </c>
      <c r="B14" s="25" t="s">
        <v>7</v>
      </c>
      <c r="C14" s="5">
        <f>'[1]2004'!C14-'[2]2004'!C14</f>
        <v>78</v>
      </c>
      <c r="D14" s="1">
        <f>'[1]2004'!D14-'[2]2004'!D14</f>
        <v>-2.43414700000001</v>
      </c>
      <c r="E14" s="6"/>
      <c r="F14" s="5">
        <f>'[1]2004'!F14-'[2]2004'!F14</f>
        <v>116</v>
      </c>
      <c r="G14" s="1">
        <f>'[1]2004'!G14-'[2]2004'!G14</f>
        <v>-20.424399</v>
      </c>
      <c r="H14" s="6"/>
      <c r="I14" s="5">
        <f>'[1]2004'!I14-'[2]2004'!I14</f>
        <v>194</v>
      </c>
      <c r="J14" s="1">
        <f>'[1]2004'!J14-'[2]2004'!J14</f>
        <v>-22.85854599999999</v>
      </c>
      <c r="K14" s="6"/>
      <c r="L14" s="5">
        <f>'[1]2004'!L14-'[2]2004'!L14</f>
        <v>54</v>
      </c>
      <c r="M14" s="1">
        <f>'[1]2004'!M14-'[2]2004'!M14</f>
        <v>-111.47184899999999</v>
      </c>
      <c r="N14" s="18"/>
      <c r="O14" s="5">
        <f>'[1]2004'!O14-'[2]2004'!O14</f>
        <v>248</v>
      </c>
      <c r="P14" s="1">
        <f>'[1]2004'!P14-'[2]2004'!P14</f>
        <v>-134.33039499999998</v>
      </c>
      <c r="Q14" s="18"/>
      <c r="R14" s="5">
        <f>'[1]2004'!R14-'[2]2004'!R14</f>
        <v>92</v>
      </c>
      <c r="S14" s="1">
        <f>'[1]2004'!S14-'[2]2004'!S14</f>
        <v>-44.566011</v>
      </c>
      <c r="T14" s="18"/>
      <c r="U14" s="5">
        <f>'[1]2004'!U14-'[2]2004'!U14</f>
        <v>340</v>
      </c>
      <c r="V14" s="1">
        <f>'[1]2004'!V14-'[2]2004'!V14</f>
        <v>-178.896406</v>
      </c>
    </row>
    <row r="15" spans="1:22" ht="12">
      <c r="A15" s="7" t="s">
        <v>25</v>
      </c>
      <c r="B15" s="25" t="s">
        <v>7</v>
      </c>
      <c r="C15" s="5">
        <f>'[1]2004'!C15-'[2]2004'!C15</f>
        <v>157</v>
      </c>
      <c r="D15" s="1">
        <f>'[1]2004'!D15-'[2]2004'!D15</f>
        <v>515.807044</v>
      </c>
      <c r="E15" s="6"/>
      <c r="F15" s="5">
        <f>'[1]2004'!F15-'[2]2004'!F15</f>
        <v>146</v>
      </c>
      <c r="G15" s="1">
        <f>'[1]2004'!G15-'[2]2004'!G15</f>
        <v>214.878045</v>
      </c>
      <c r="H15" s="6"/>
      <c r="I15" s="5">
        <f>'[1]2004'!I15-'[2]2004'!I15</f>
        <v>303</v>
      </c>
      <c r="J15" s="1">
        <f>'[1]2004'!J15-'[2]2004'!J15</f>
        <v>730.6850890000001</v>
      </c>
      <c r="K15" s="6"/>
      <c r="L15" s="5">
        <f>'[1]2004'!L15-'[2]2004'!L15</f>
        <v>193</v>
      </c>
      <c r="M15" s="1">
        <f>'[1]2004'!M15-'[2]2004'!M15</f>
        <v>421.26907400000005</v>
      </c>
      <c r="N15" s="18"/>
      <c r="O15" s="5">
        <f>'[1]2004'!O15-'[2]2004'!O15</f>
        <v>496</v>
      </c>
      <c r="P15" s="1">
        <f>'[1]2004'!P15-'[2]2004'!P15</f>
        <v>1151.9541629999999</v>
      </c>
      <c r="Q15" s="18"/>
      <c r="R15" s="5">
        <f>'[1]2004'!R15-'[2]2004'!R15</f>
        <v>93</v>
      </c>
      <c r="S15" s="1">
        <f>'[1]2004'!S15-'[2]2004'!S15</f>
        <v>-279.74167600000004</v>
      </c>
      <c r="T15" s="18"/>
      <c r="U15" s="5">
        <f>'[1]2004'!U15-'[2]2004'!U15</f>
        <v>589</v>
      </c>
      <c r="V15" s="1">
        <f>'[1]2004'!V15-'[2]2004'!V15</f>
        <v>872.2124870000002</v>
      </c>
    </row>
    <row r="16" spans="1:22" ht="12">
      <c r="A16" s="7" t="s">
        <v>9</v>
      </c>
      <c r="B16" s="25" t="s">
        <v>7</v>
      </c>
      <c r="C16" s="5">
        <f>'[1]2004'!C16-'[2]2004'!C16</f>
        <v>59</v>
      </c>
      <c r="D16" s="1">
        <f>'[1]2004'!D16-'[2]2004'!D16</f>
        <v>623.29021</v>
      </c>
      <c r="E16" s="6"/>
      <c r="F16" s="5">
        <f>'[1]2004'!F16-'[2]2004'!F16</f>
        <v>61</v>
      </c>
      <c r="G16" s="1">
        <f>'[1]2004'!G16-'[2]2004'!G16</f>
        <v>906.970549</v>
      </c>
      <c r="H16" s="6"/>
      <c r="I16" s="5">
        <f>'[1]2004'!I16-'[2]2004'!I16</f>
        <v>120</v>
      </c>
      <c r="J16" s="1">
        <f>'[1]2004'!J16-'[2]2004'!J16</f>
        <v>1530.260759</v>
      </c>
      <c r="K16" s="6"/>
      <c r="L16" s="5">
        <f>'[1]2004'!L16-'[2]2004'!L16</f>
        <v>45</v>
      </c>
      <c r="M16" s="1">
        <f>'[1]2004'!M16-'[2]2004'!M16</f>
        <v>365.316381</v>
      </c>
      <c r="N16" s="18"/>
      <c r="O16" s="5">
        <f>'[1]2004'!O16-'[2]2004'!O16</f>
        <v>165</v>
      </c>
      <c r="P16" s="1">
        <f>'[1]2004'!P16-'[2]2004'!P16</f>
        <v>1895.57714</v>
      </c>
      <c r="Q16" s="18"/>
      <c r="R16" s="5">
        <f>'[1]2004'!R16-'[2]2004'!R16</f>
        <v>53</v>
      </c>
      <c r="S16" s="1">
        <f>'[1]2004'!S16-'[2]2004'!S16</f>
        <v>383.541661</v>
      </c>
      <c r="T16" s="18"/>
      <c r="U16" s="5">
        <f>'[1]2004'!U16-'[2]2004'!U16</f>
        <v>218</v>
      </c>
      <c r="V16" s="1">
        <f>'[1]2004'!V16-'[2]2004'!V16</f>
        <v>2279.118801</v>
      </c>
    </row>
    <row r="17" spans="1:22" ht="12">
      <c r="A17" s="7" t="s">
        <v>26</v>
      </c>
      <c r="B17" s="25" t="s">
        <v>7</v>
      </c>
      <c r="C17" s="5">
        <f>'[1]2004'!C17-'[2]2004'!C17</f>
        <v>41</v>
      </c>
      <c r="D17" s="1">
        <f>'[1]2004'!D17-'[2]2004'!D17</f>
        <v>606.32574</v>
      </c>
      <c r="E17" s="6"/>
      <c r="F17" s="5">
        <f>'[1]2004'!F17-'[2]2004'!F17</f>
        <v>52</v>
      </c>
      <c r="G17" s="1">
        <f>'[1]2004'!G17-'[2]2004'!G17</f>
        <v>907.205615</v>
      </c>
      <c r="H17" s="6"/>
      <c r="I17" s="5">
        <f>'[1]2004'!I17-'[2]2004'!I17</f>
        <v>93</v>
      </c>
      <c r="J17" s="1">
        <f>'[1]2004'!J17-'[2]2004'!J17</f>
        <v>1513.531355</v>
      </c>
      <c r="K17" s="6"/>
      <c r="L17" s="5">
        <f>'[1]2004'!L17-'[2]2004'!L17</f>
        <v>26</v>
      </c>
      <c r="M17" s="1">
        <f>'[1]2004'!M17-'[2]2004'!M17</f>
        <v>350.870349</v>
      </c>
      <c r="N17" s="18"/>
      <c r="O17" s="5">
        <f>'[1]2004'!O17-'[2]2004'!O17</f>
        <v>119</v>
      </c>
      <c r="P17" s="1">
        <f>'[1]2004'!P17-'[2]2004'!P17</f>
        <v>1864.401704</v>
      </c>
      <c r="Q17" s="18"/>
      <c r="R17" s="5">
        <f>'[1]2004'!R17-'[2]2004'!R17</f>
        <v>26</v>
      </c>
      <c r="S17" s="1">
        <f>'[1]2004'!S17-'[2]2004'!S17</f>
        <v>334.952584</v>
      </c>
      <c r="T17" s="18"/>
      <c r="U17" s="5">
        <f>'[1]2004'!U17-'[2]2004'!U17</f>
        <v>145</v>
      </c>
      <c r="V17" s="1">
        <f>'[1]2004'!V17-'[2]2004'!V17</f>
        <v>2199.354288</v>
      </c>
    </row>
    <row r="18" spans="1:22" ht="12">
      <c r="A18" s="7" t="s">
        <v>27</v>
      </c>
      <c r="B18" s="25" t="s">
        <v>7</v>
      </c>
      <c r="C18" s="5">
        <f>'[1]2004'!C18-'[2]2004'!C18</f>
        <v>18</v>
      </c>
      <c r="D18" s="1">
        <f>'[1]2004'!D18-'[2]2004'!D18</f>
        <v>16.96447</v>
      </c>
      <c r="E18" s="6"/>
      <c r="F18" s="5">
        <f>'[1]2004'!F18-'[2]2004'!F18</f>
        <v>9</v>
      </c>
      <c r="G18" s="1">
        <f>'[1]2004'!G18-'[2]2004'!G18</f>
        <v>-0.23506600000000022</v>
      </c>
      <c r="H18" s="6"/>
      <c r="I18" s="5">
        <f>'[1]2004'!I18-'[2]2004'!I18</f>
        <v>27</v>
      </c>
      <c r="J18" s="1">
        <f>'[1]2004'!J18-'[2]2004'!J18</f>
        <v>16.729404000000002</v>
      </c>
      <c r="K18" s="6"/>
      <c r="L18" s="5">
        <f>'[1]2004'!L18-'[2]2004'!L18</f>
        <v>19</v>
      </c>
      <c r="M18" s="1">
        <f>'[1]2004'!M18-'[2]2004'!M18</f>
        <v>14.446032</v>
      </c>
      <c r="N18" s="18"/>
      <c r="O18" s="5">
        <f>'[1]2004'!O18-'[2]2004'!O18</f>
        <v>46</v>
      </c>
      <c r="P18" s="1">
        <f>'[1]2004'!P18-'[2]2004'!P18</f>
        <v>31.175435999999998</v>
      </c>
      <c r="Q18" s="18"/>
      <c r="R18" s="5">
        <f>'[1]2004'!R18-'[2]2004'!R18</f>
        <v>27</v>
      </c>
      <c r="S18" s="1">
        <f>'[1]2004'!S18-'[2]2004'!S18</f>
        <v>48.589077</v>
      </c>
      <c r="T18" s="18"/>
      <c r="U18" s="5">
        <f>'[1]2004'!U18-'[2]2004'!U18</f>
        <v>73</v>
      </c>
      <c r="V18" s="1">
        <f>'[1]2004'!V18-'[2]2004'!V18</f>
        <v>79.764513</v>
      </c>
    </row>
    <row r="19" spans="1:22" ht="12">
      <c r="A19" s="9" t="s">
        <v>22</v>
      </c>
      <c r="B19" s="25"/>
      <c r="C19" s="5" t="s">
        <v>4</v>
      </c>
      <c r="D19" s="1">
        <f>'[1]2004'!D19-'[2]2004'!D19</f>
        <v>1002.0716029999999</v>
      </c>
      <c r="E19" s="6"/>
      <c r="F19" s="5" t="s">
        <v>4</v>
      </c>
      <c r="G19" s="1">
        <f>'[1]2004'!G19-'[2]2004'!G19</f>
        <v>1360.9635810000002</v>
      </c>
      <c r="H19" s="6"/>
      <c r="I19" s="5" t="s">
        <v>4</v>
      </c>
      <c r="J19" s="1">
        <f>'[1]2004'!J19-'[2]2004'!J19</f>
        <v>2363.0351840000003</v>
      </c>
      <c r="K19" s="6"/>
      <c r="L19" s="5" t="s">
        <v>4</v>
      </c>
      <c r="M19" s="1">
        <f>'[1]2004'!M19-'[2]2004'!M19</f>
        <v>1469.675644</v>
      </c>
      <c r="N19" s="18"/>
      <c r="O19" s="5" t="s">
        <v>4</v>
      </c>
      <c r="P19" s="1">
        <f>'[1]2004'!P19-'[2]2004'!P19</f>
        <v>3832.710828</v>
      </c>
      <c r="Q19" s="18"/>
      <c r="R19" s="5" t="s">
        <v>4</v>
      </c>
      <c r="S19" s="1">
        <f>'[1]2004'!S19-'[2]2004'!S19</f>
        <v>1278.7846359999999</v>
      </c>
      <c r="T19" s="18"/>
      <c r="U19" s="5" t="s">
        <v>4</v>
      </c>
      <c r="V19" s="1">
        <f>'[1]2004'!V19-'[2]2004'!V19</f>
        <v>5111.495464</v>
      </c>
    </row>
    <row r="20" spans="1:22" ht="12">
      <c r="A20" s="8" t="s">
        <v>10</v>
      </c>
      <c r="B20" s="25"/>
      <c r="C20" s="5" t="s">
        <v>4</v>
      </c>
      <c r="D20" s="1">
        <f>'[1]2004'!D20-'[2]2004'!D20</f>
        <v>24.466791</v>
      </c>
      <c r="E20" s="6"/>
      <c r="F20" s="5" t="s">
        <v>4</v>
      </c>
      <c r="G20" s="1">
        <f>'[1]2004'!G20-'[2]2004'!G20</f>
        <v>89.97371199999999</v>
      </c>
      <c r="H20" s="6"/>
      <c r="I20" s="5" t="s">
        <v>4</v>
      </c>
      <c r="J20" s="1">
        <f>'[1]2004'!J20-'[2]2004'!J20</f>
        <v>114.44050299999999</v>
      </c>
      <c r="K20" s="6"/>
      <c r="L20" s="5" t="s">
        <v>4</v>
      </c>
      <c r="M20" s="1">
        <f>'[1]2004'!M20-'[2]2004'!M20</f>
        <v>74.53131300000001</v>
      </c>
      <c r="N20" s="18"/>
      <c r="O20" s="5" t="s">
        <v>4</v>
      </c>
      <c r="P20" s="1">
        <f>'[1]2004'!P20-'[2]2004'!P20</f>
        <v>188.971816</v>
      </c>
      <c r="Q20" s="18"/>
      <c r="R20" s="5" t="s">
        <v>4</v>
      </c>
      <c r="S20" s="1">
        <f>'[1]2004'!S20-'[2]2004'!S20</f>
        <v>34.086293999999995</v>
      </c>
      <c r="T20" s="18"/>
      <c r="U20" s="5" t="s">
        <v>4</v>
      </c>
      <c r="V20" s="1">
        <f>'[1]2004'!V20-'[2]2004'!V20</f>
        <v>223.05811000000003</v>
      </c>
    </row>
    <row r="21" spans="1:22" ht="12">
      <c r="A21" s="8" t="s">
        <v>11</v>
      </c>
      <c r="B21" s="25" t="s">
        <v>7</v>
      </c>
      <c r="C21" s="5">
        <f>'[1]2004'!C21-'[2]2004'!C21</f>
        <v>3683</v>
      </c>
      <c r="D21" s="1">
        <f>'[1]2004'!D21-'[2]2004'!D21</f>
        <v>48.011415</v>
      </c>
      <c r="E21" s="6"/>
      <c r="F21" s="5">
        <f>'[1]2004'!F21-'[2]2004'!F21</f>
        <v>6728</v>
      </c>
      <c r="G21" s="1">
        <f>'[1]2004'!G21-'[2]2004'!G21</f>
        <v>94.63879399999999</v>
      </c>
      <c r="H21" s="6"/>
      <c r="I21" s="5">
        <f>'[1]2004'!I21-'[2]2004'!I21</f>
        <v>10411</v>
      </c>
      <c r="J21" s="1">
        <f>'[1]2004'!J21-'[2]2004'!J21</f>
        <v>142.65020900000002</v>
      </c>
      <c r="K21" s="6"/>
      <c r="L21" s="5">
        <f>'[1]2004'!L21-'[2]2004'!L21</f>
        <v>5037</v>
      </c>
      <c r="M21" s="1">
        <f>'[1]2004'!M21-'[2]2004'!M21</f>
        <v>67.11849</v>
      </c>
      <c r="N21" s="18"/>
      <c r="O21" s="5">
        <f>'[1]2004'!O21-'[2]2004'!O21</f>
        <v>15448</v>
      </c>
      <c r="P21" s="1">
        <f>'[1]2004'!P21-'[2]2004'!P21</f>
        <v>209.768699</v>
      </c>
      <c r="Q21" s="18"/>
      <c r="R21" s="5">
        <f>'[1]2004'!R21-'[2]2004'!R21</f>
        <v>2255</v>
      </c>
      <c r="S21" s="1">
        <f>'[1]2004'!S21-'[2]2004'!S21</f>
        <v>33.938296</v>
      </c>
      <c r="T21" s="18"/>
      <c r="U21" s="5">
        <f>'[1]2004'!U21-'[2]2004'!U21</f>
        <v>17703</v>
      </c>
      <c r="V21" s="1">
        <f>'[1]2004'!V21-'[2]2004'!V21</f>
        <v>243.70699499999998</v>
      </c>
    </row>
    <row r="22" spans="1:22" ht="12">
      <c r="A22" s="7" t="s">
        <v>12</v>
      </c>
      <c r="B22" s="25" t="s">
        <v>19</v>
      </c>
      <c r="C22" s="5">
        <f>'[1]2004'!C22-'[2]2004'!C22</f>
        <v>285.64</v>
      </c>
      <c r="D22" s="1">
        <f>'[1]2004'!D22-'[2]2004'!D22</f>
        <v>-23.544624</v>
      </c>
      <c r="E22" s="6"/>
      <c r="F22" s="5">
        <f>'[1]2004'!F22-'[2]2004'!F22</f>
        <v>192.63099999999997</v>
      </c>
      <c r="G22" s="1">
        <f>'[1]2004'!G22-'[2]2004'!G22</f>
        <v>-4.665081999999998</v>
      </c>
      <c r="H22" s="6"/>
      <c r="I22" s="5">
        <f>'[1]2004'!I22-'[2]2004'!I22</f>
        <v>478.27099999999996</v>
      </c>
      <c r="J22" s="1">
        <f>'[1]2004'!J22-'[2]2004'!J22</f>
        <v>-28.209705999999997</v>
      </c>
      <c r="K22" s="6"/>
      <c r="L22" s="5">
        <f>'[1]2004'!L22-'[2]2004'!L22</f>
        <v>738.366</v>
      </c>
      <c r="M22" s="1">
        <f>'[1]2004'!M22-'[2]2004'!M22</f>
        <v>7.412823000000003</v>
      </c>
      <c r="N22" s="18"/>
      <c r="O22" s="5">
        <f>'[1]2004'!O22-'[2]2004'!O22</f>
        <v>1216.6369999999997</v>
      </c>
      <c r="P22" s="1">
        <f>'[1]2004'!P22-'[2]2004'!P22</f>
        <v>-20.79688300000001</v>
      </c>
      <c r="Q22" s="18"/>
      <c r="R22" s="5">
        <f>'[1]2004'!R22-'[2]2004'!R22</f>
        <v>224.291</v>
      </c>
      <c r="S22" s="1">
        <f>'[1]2004'!S22-'[2]2004'!S22</f>
        <v>0.14799800000000118</v>
      </c>
      <c r="T22" s="18"/>
      <c r="U22" s="5">
        <f>'[1]2004'!U22-'[2]2004'!U22</f>
        <v>1440.9279999999999</v>
      </c>
      <c r="V22" s="1">
        <f>'[1]2004'!V22-'[2]2004'!V22</f>
        <v>-20.64888499999998</v>
      </c>
    </row>
    <row r="23" spans="1:22" ht="12">
      <c r="A23" s="9" t="s">
        <v>37</v>
      </c>
      <c r="B23" s="25"/>
      <c r="C23" s="5" t="s">
        <v>4</v>
      </c>
      <c r="D23" s="1">
        <f>'[1]2004'!D23-'[2]2004'!D23</f>
        <v>1003.7593499999998</v>
      </c>
      <c r="E23" s="6"/>
      <c r="F23" s="5" t="s">
        <v>4</v>
      </c>
      <c r="G23" s="1">
        <f>'[1]2004'!G23-'[2]2004'!G23</f>
        <v>1329.45285</v>
      </c>
      <c r="H23" s="6"/>
      <c r="I23" s="5" t="s">
        <v>4</v>
      </c>
      <c r="J23" s="1">
        <f>'[1]2004'!J23-'[2]2004'!J23</f>
        <v>2333.2122</v>
      </c>
      <c r="K23" s="6"/>
      <c r="L23" s="5" t="s">
        <v>4</v>
      </c>
      <c r="M23" s="1">
        <f>'[1]2004'!M23-'[2]2004'!M23</f>
        <v>1439.595575</v>
      </c>
      <c r="N23" s="18"/>
      <c r="O23" s="5" t="s">
        <v>4</v>
      </c>
      <c r="P23" s="1">
        <f>'[1]2004'!P23-'[2]2004'!P23</f>
        <v>3772.807775</v>
      </c>
      <c r="Q23" s="18"/>
      <c r="R23" s="5" t="s">
        <v>4</v>
      </c>
      <c r="S23" s="1">
        <f>'[1]2004'!S23-'[2]2004'!S23</f>
        <v>1265.110972</v>
      </c>
      <c r="T23" s="18"/>
      <c r="U23" s="5" t="s">
        <v>4</v>
      </c>
      <c r="V23" s="1">
        <f>'[1]2004'!V23-'[2]2004'!V23</f>
        <v>5037.918747</v>
      </c>
    </row>
    <row r="24" spans="1:22" ht="12">
      <c r="A24" s="8" t="s">
        <v>11</v>
      </c>
      <c r="B24" s="25" t="s">
        <v>7</v>
      </c>
      <c r="C24" s="5">
        <f>'[1]2004'!C24-'[2]2004'!C24</f>
        <v>1543</v>
      </c>
      <c r="D24" s="1">
        <f>'[1]2004'!D24-'[2]2004'!D24</f>
        <v>454.044086</v>
      </c>
      <c r="E24" s="6"/>
      <c r="F24" s="5">
        <f>'[1]2004'!F24-'[2]2004'!F24</f>
        <v>1900</v>
      </c>
      <c r="G24" s="1">
        <f>'[1]2004'!G24-'[2]2004'!G24</f>
        <v>765.5192089999999</v>
      </c>
      <c r="H24" s="6"/>
      <c r="I24" s="5">
        <f>'[1]2004'!I24-'[2]2004'!I24</f>
        <v>3443</v>
      </c>
      <c r="J24" s="1">
        <f>'[1]2004'!J24-'[2]2004'!J24</f>
        <v>1219.5632950000002</v>
      </c>
      <c r="K24" s="6"/>
      <c r="L24" s="5">
        <f>'[1]2004'!L24-'[2]2004'!L24</f>
        <v>2166</v>
      </c>
      <c r="M24" s="1">
        <f>'[1]2004'!M24-'[2]2004'!M24</f>
        <v>799.9722669999999</v>
      </c>
      <c r="N24" s="18"/>
      <c r="O24" s="5">
        <f>'[1]2004'!O24-'[2]2004'!O24</f>
        <v>5609</v>
      </c>
      <c r="P24" s="1">
        <f>'[1]2004'!P24-'[2]2004'!P24</f>
        <v>2019.535562</v>
      </c>
      <c r="Q24" s="18"/>
      <c r="R24" s="5">
        <f>'[1]2004'!R24-'[2]2004'!R24</f>
        <v>1818</v>
      </c>
      <c r="S24" s="1">
        <f>'[1]2004'!S24-'[2]2004'!S24</f>
        <v>660.8191810000001</v>
      </c>
      <c r="T24" s="18"/>
      <c r="U24" s="5">
        <f>'[1]2004'!U24-'[2]2004'!U24</f>
        <v>7427</v>
      </c>
      <c r="V24" s="1">
        <f>'[1]2004'!V24-'[2]2004'!V24</f>
        <v>2680.354743</v>
      </c>
    </row>
    <row r="25" spans="1:22" ht="12">
      <c r="A25" s="8" t="s">
        <v>12</v>
      </c>
      <c r="B25" s="25"/>
      <c r="C25" s="5" t="s">
        <v>4</v>
      </c>
      <c r="D25" s="1">
        <f>'[1]2004'!D25-'[2]2004'!D25</f>
        <v>549.7152639999999</v>
      </c>
      <c r="E25" s="6"/>
      <c r="F25" s="5" t="s">
        <v>4</v>
      </c>
      <c r="G25" s="1">
        <f>'[1]2004'!G25-'[2]2004'!G25</f>
        <v>563.9336409999999</v>
      </c>
      <c r="H25" s="6"/>
      <c r="I25" s="5" t="s">
        <v>4</v>
      </c>
      <c r="J25" s="1">
        <f>'[1]2004'!J25-'[2]2004'!J25</f>
        <v>1113.648905</v>
      </c>
      <c r="K25" s="6"/>
      <c r="L25" s="5" t="s">
        <v>4</v>
      </c>
      <c r="M25" s="1">
        <f>'[1]2004'!M25-'[2]2004'!M25</f>
        <v>639.6233080000002</v>
      </c>
      <c r="N25" s="18"/>
      <c r="O25" s="5" t="s">
        <v>4</v>
      </c>
      <c r="P25" s="1">
        <f>'[1]2004'!P25-'[2]2004'!P25</f>
        <v>1753.2722130000006</v>
      </c>
      <c r="Q25" s="18"/>
      <c r="R25" s="5" t="s">
        <v>4</v>
      </c>
      <c r="S25" s="1">
        <f>'[1]2004'!S25-'[2]2004'!S25</f>
        <v>604.2917910000001</v>
      </c>
      <c r="T25" s="18"/>
      <c r="U25" s="5" t="s">
        <v>4</v>
      </c>
      <c r="V25" s="1">
        <f>'[1]2004'!V25-'[2]2004'!V25</f>
        <v>2357.564004</v>
      </c>
    </row>
    <row r="26" spans="1:22" ht="12">
      <c r="A26" s="8" t="s">
        <v>13</v>
      </c>
      <c r="B26" s="25" t="s">
        <v>19</v>
      </c>
      <c r="C26" s="5">
        <f>'[1]2004'!C26-'[2]2004'!C26</f>
        <v>487.462</v>
      </c>
      <c r="D26" s="1">
        <f>'[1]2004'!D26-'[2]2004'!D26</f>
        <v>89.797881</v>
      </c>
      <c r="E26" s="6"/>
      <c r="F26" s="5">
        <f>'[1]2004'!F26-'[2]2004'!F26</f>
        <v>695.485</v>
      </c>
      <c r="G26" s="1">
        <f>'[1]2004'!G26-'[2]2004'!G26</f>
        <v>120.835575</v>
      </c>
      <c r="H26" s="6"/>
      <c r="I26" s="5">
        <f>'[1]2004'!I26-'[2]2004'!I26</f>
        <v>1182.9470000000001</v>
      </c>
      <c r="J26" s="1">
        <f>'[1]2004'!J26-'[2]2004'!J26</f>
        <v>210.63345600000002</v>
      </c>
      <c r="K26" s="6"/>
      <c r="L26" s="5">
        <f>'[1]2004'!L26-'[2]2004'!L26</f>
        <v>508.67500000000007</v>
      </c>
      <c r="M26" s="1">
        <f>'[1]2004'!M26-'[2]2004'!M26</f>
        <v>82.907875</v>
      </c>
      <c r="N26" s="18"/>
      <c r="O26" s="5">
        <f>'[1]2004'!O26-'[2]2004'!O26</f>
        <v>1691.622</v>
      </c>
      <c r="P26" s="1">
        <f>'[1]2004'!P26-'[2]2004'!P26</f>
        <v>293.541331</v>
      </c>
      <c r="Q26" s="18"/>
      <c r="R26" s="5">
        <f>'[1]2004'!R26-'[2]2004'!R26</f>
        <v>708.4200000000001</v>
      </c>
      <c r="S26" s="1">
        <f>'[1]2004'!S26-'[2]2004'!S26</f>
        <v>100.62810400000001</v>
      </c>
      <c r="T26" s="18"/>
      <c r="U26" s="5">
        <f>'[1]2004'!U26-'[2]2004'!U26</f>
        <v>2400.042</v>
      </c>
      <c r="V26" s="1">
        <f>'[1]2004'!V26-'[2]2004'!V26</f>
        <v>394.16943499999996</v>
      </c>
    </row>
    <row r="27" spans="1:22" ht="12">
      <c r="A27" s="8" t="s">
        <v>14</v>
      </c>
      <c r="B27" s="25" t="s">
        <v>19</v>
      </c>
      <c r="C27" s="5">
        <f>'[1]2004'!C27-'[2]2004'!C27</f>
        <v>1152.0300000000002</v>
      </c>
      <c r="D27" s="1">
        <f>'[1]2004'!D27-'[2]2004'!D27</f>
        <v>179.697786</v>
      </c>
      <c r="E27" s="6"/>
      <c r="F27" s="5">
        <f>'[1]2004'!F27-'[2]2004'!F27</f>
        <v>1278.3229999999999</v>
      </c>
      <c r="G27" s="1">
        <f>'[1]2004'!G27-'[2]2004'!G27</f>
        <v>169.873039</v>
      </c>
      <c r="H27" s="6"/>
      <c r="I27" s="5">
        <f>'[1]2004'!I27-'[2]2004'!I27</f>
        <v>2430.353</v>
      </c>
      <c r="J27" s="1">
        <f>'[1]2004'!J27-'[2]2004'!J27</f>
        <v>349.570825</v>
      </c>
      <c r="K27" s="6"/>
      <c r="L27" s="5">
        <f>'[1]2004'!L27-'[2]2004'!L27</f>
        <v>1592.0629999999999</v>
      </c>
      <c r="M27" s="1">
        <f>'[1]2004'!M27-'[2]2004'!M27</f>
        <v>178.04888</v>
      </c>
      <c r="N27" s="18"/>
      <c r="O27" s="5">
        <f>'[1]2004'!O27-'[2]2004'!O27</f>
        <v>4022.416</v>
      </c>
      <c r="P27" s="1">
        <f>'[1]2004'!P27-'[2]2004'!P27</f>
        <v>527.619705</v>
      </c>
      <c r="Q27" s="18"/>
      <c r="R27" s="5">
        <f>'[1]2004'!R27-'[2]2004'!R27</f>
        <v>1258.069</v>
      </c>
      <c r="S27" s="1">
        <f>'[1]2004'!S27-'[2]2004'!S27</f>
        <v>189.129733</v>
      </c>
      <c r="T27" s="18"/>
      <c r="U27" s="5">
        <f>'[1]2004'!U27-'[2]2004'!U27</f>
        <v>5280.485000000001</v>
      </c>
      <c r="V27" s="1">
        <f>'[1]2004'!V27-'[2]2004'!V27</f>
        <v>716.749438</v>
      </c>
    </row>
    <row r="28" spans="1:22" ht="12">
      <c r="A28" s="9" t="s">
        <v>44</v>
      </c>
      <c r="B28" s="25"/>
      <c r="C28" s="5" t="s">
        <v>4</v>
      </c>
      <c r="D28" s="1">
        <f>'[1]2004'!D28-'[2]2004'!D28</f>
        <v>2107.1019610000003</v>
      </c>
      <c r="E28" s="6"/>
      <c r="F28" s="5" t="s">
        <v>4</v>
      </c>
      <c r="G28" s="1">
        <f>'[1]2004'!G28-'[2]2004'!G28</f>
        <v>2153.4226240000003</v>
      </c>
      <c r="H28" s="6"/>
      <c r="I28" s="5" t="s">
        <v>4</v>
      </c>
      <c r="J28" s="1">
        <f>'[1]2004'!J28-'[2]2004'!J28</f>
        <v>4260.524584999999</v>
      </c>
      <c r="K28" s="6"/>
      <c r="L28" s="5" t="s">
        <v>4</v>
      </c>
      <c r="M28" s="1">
        <f>'[1]2004'!M28-'[2]2004'!M28</f>
        <v>2302.0283090000003</v>
      </c>
      <c r="N28" s="18"/>
      <c r="O28" s="5" t="s">
        <v>4</v>
      </c>
      <c r="P28" s="1">
        <f>'[1]2004'!P28-'[2]2004'!P28</f>
        <v>6562.5528939999995</v>
      </c>
      <c r="Q28" s="18"/>
      <c r="R28" s="5" t="s">
        <v>4</v>
      </c>
      <c r="S28" s="1">
        <f>'[1]2004'!S28-'[2]2004'!S28</f>
        <v>2510.633992</v>
      </c>
      <c r="T28" s="18"/>
      <c r="U28" s="5" t="s">
        <v>4</v>
      </c>
      <c r="V28" s="1">
        <f>'[1]2004'!V28-'[2]2004'!V28</f>
        <v>9073.186886</v>
      </c>
    </row>
    <row r="29" spans="1:22" ht="12">
      <c r="A29" s="8" t="s">
        <v>15</v>
      </c>
      <c r="B29" s="25"/>
      <c r="C29" s="5" t="s">
        <v>4</v>
      </c>
      <c r="D29" s="1">
        <f>'[1]2004'!D29-'[2]2004'!D29</f>
        <v>220.68012499999998</v>
      </c>
      <c r="E29" s="6"/>
      <c r="F29" s="5" t="s">
        <v>4</v>
      </c>
      <c r="G29" s="1">
        <f>'[1]2004'!G29-'[2]2004'!G29</f>
        <v>197.04155699999998</v>
      </c>
      <c r="H29" s="6"/>
      <c r="I29" s="5" t="s">
        <v>4</v>
      </c>
      <c r="J29" s="1">
        <f>'[1]2004'!J29-'[2]2004'!J29</f>
        <v>417.721682</v>
      </c>
      <c r="K29" s="6"/>
      <c r="L29" s="5" t="s">
        <v>4</v>
      </c>
      <c r="M29" s="1">
        <f>'[1]2004'!M29-'[2]2004'!M29</f>
        <v>220.797584</v>
      </c>
      <c r="N29" s="18"/>
      <c r="O29" s="5" t="s">
        <v>4</v>
      </c>
      <c r="P29" s="1">
        <f>'[1]2004'!P29-'[2]2004'!P29</f>
        <v>638.519266</v>
      </c>
      <c r="Q29" s="18"/>
      <c r="R29" s="5" t="s">
        <v>4</v>
      </c>
      <c r="S29" s="1">
        <f>'[1]2004'!S29-'[2]2004'!S29</f>
        <v>245.344636</v>
      </c>
      <c r="T29" s="18"/>
      <c r="U29" s="5" t="s">
        <v>4</v>
      </c>
      <c r="V29" s="1">
        <f>'[1]2004'!V29-'[2]2004'!V29</f>
        <v>883.863902</v>
      </c>
    </row>
    <row r="30" spans="1:22" ht="12">
      <c r="A30" s="7" t="s">
        <v>16</v>
      </c>
      <c r="B30" s="25" t="s">
        <v>19</v>
      </c>
      <c r="C30" s="5">
        <f>'[1]2004'!C30-'[2]2004'!C30</f>
        <v>52.128</v>
      </c>
      <c r="D30" s="1">
        <f>'[1]2004'!D30-'[2]2004'!D30</f>
        <v>3.5344589999999982</v>
      </c>
      <c r="E30" s="5"/>
      <c r="F30" s="5">
        <f>'[1]2004'!F30-'[2]2004'!F30</f>
        <v>15.803000000000026</v>
      </c>
      <c r="G30" s="1">
        <f>'[1]2004'!G30-'[2]2004'!G30</f>
        <v>16.988372000000005</v>
      </c>
      <c r="H30" s="14"/>
      <c r="I30" s="5">
        <f>'[1]2004'!I30-'[2]2004'!I30</f>
        <v>67.93100000000004</v>
      </c>
      <c r="J30" s="1">
        <f>'[1]2004'!J30-'[2]2004'!J30</f>
        <v>20.522831000000004</v>
      </c>
      <c r="K30" s="5"/>
      <c r="L30" s="5">
        <f>'[1]2004'!L30-'[2]2004'!L30</f>
        <v>266.144</v>
      </c>
      <c r="M30" s="1">
        <f>'[1]2004'!M30-'[2]2004'!M30</f>
        <v>-18.3983</v>
      </c>
      <c r="N30" s="14"/>
      <c r="O30" s="5">
        <f>'[1]2004'!O30-'[2]2004'!O30</f>
        <v>334.075</v>
      </c>
      <c r="P30" s="1">
        <f>'[1]2004'!P30-'[2]2004'!P30</f>
        <v>2.1245310000000046</v>
      </c>
      <c r="Q30" s="18"/>
      <c r="R30" s="5">
        <f>'[1]2004'!R30-'[2]2004'!R30</f>
        <v>146.219</v>
      </c>
      <c r="S30" s="1">
        <f>'[1]2004'!S30-'[2]2004'!S30</f>
        <v>22.58989</v>
      </c>
      <c r="T30" s="18"/>
      <c r="U30" s="5">
        <f>'[1]2004'!U30-'[2]2004'!U30</f>
        <v>480.294</v>
      </c>
      <c r="V30" s="1">
        <f>'[1]2004'!V30-'[2]2004'!V30</f>
        <v>24.714421000000016</v>
      </c>
    </row>
    <row r="31" spans="1:22" ht="12">
      <c r="A31" s="8" t="s">
        <v>17</v>
      </c>
      <c r="B31" s="25"/>
      <c r="C31" s="5" t="s">
        <v>4</v>
      </c>
      <c r="D31" s="1">
        <f>'[1]2004'!D31-'[2]2004'!D31</f>
        <v>307.852049</v>
      </c>
      <c r="E31" s="6"/>
      <c r="F31" s="5" t="s">
        <v>4</v>
      </c>
      <c r="G31" s="1">
        <f>'[1]2004'!G31-'[2]2004'!G31</f>
        <v>169.912416</v>
      </c>
      <c r="H31" s="6"/>
      <c r="I31" s="5" t="s">
        <v>4</v>
      </c>
      <c r="J31" s="1">
        <f>'[1]2004'!J31-'[2]2004'!J31</f>
        <v>477.764465</v>
      </c>
      <c r="K31" s="6"/>
      <c r="L31" s="5" t="s">
        <v>4</v>
      </c>
      <c r="M31" s="1">
        <f>'[1]2004'!M31-'[2]2004'!M31</f>
        <v>195.868125</v>
      </c>
      <c r="N31" s="18"/>
      <c r="O31" s="5" t="s">
        <v>4</v>
      </c>
      <c r="P31" s="1">
        <f>'[1]2004'!P31-'[2]2004'!P31</f>
        <v>673.63259</v>
      </c>
      <c r="Q31" s="18"/>
      <c r="R31" s="5" t="s">
        <v>4</v>
      </c>
      <c r="S31" s="1">
        <f>'[1]2004'!S31-'[2]2004'!S31</f>
        <v>175.232541</v>
      </c>
      <c r="T31" s="18"/>
      <c r="U31" s="5" t="s">
        <v>4</v>
      </c>
      <c r="V31" s="1">
        <f>'[1]2004'!V31-'[2]2004'!V31</f>
        <v>848.865131</v>
      </c>
    </row>
    <row r="32" spans="1:22" ht="12">
      <c r="A32" s="7" t="s">
        <v>20</v>
      </c>
      <c r="B32" s="25"/>
      <c r="C32" s="5" t="s">
        <v>4</v>
      </c>
      <c r="D32" s="1">
        <f>'[1]2004'!D32-'[2]2004'!D32</f>
        <v>41.478824</v>
      </c>
      <c r="E32" s="6"/>
      <c r="F32" s="5" t="s">
        <v>4</v>
      </c>
      <c r="G32" s="1">
        <f>'[1]2004'!G32-'[2]2004'!G32</f>
        <v>-21.267475000000005</v>
      </c>
      <c r="H32" s="6"/>
      <c r="I32" s="5" t="s">
        <v>4</v>
      </c>
      <c r="J32" s="1">
        <f>'[1]2004'!J32-'[2]2004'!J32</f>
        <v>20.211348999999984</v>
      </c>
      <c r="K32" s="6"/>
      <c r="L32" s="5" t="s">
        <v>4</v>
      </c>
      <c r="M32" s="1">
        <f>'[1]2004'!M32-'[2]2004'!M32</f>
        <v>31.133413999999988</v>
      </c>
      <c r="N32" s="18"/>
      <c r="O32" s="5" t="s">
        <v>4</v>
      </c>
      <c r="P32" s="1">
        <f>'[1]2004'!P32-'[2]2004'!P32</f>
        <v>51.34476300000003</v>
      </c>
      <c r="Q32" s="18"/>
      <c r="R32" s="5" t="s">
        <v>4</v>
      </c>
      <c r="S32" s="1">
        <f>'[1]2004'!S32-'[2]2004'!S32</f>
        <v>4.790250999999998</v>
      </c>
      <c r="T32" s="18"/>
      <c r="U32" s="5" t="s">
        <v>4</v>
      </c>
      <c r="V32" s="1">
        <f>'[1]2004'!V32-'[2]2004'!V32</f>
        <v>56.13501400000001</v>
      </c>
    </row>
    <row r="33" spans="1:22" ht="12">
      <c r="A33" s="48" t="s">
        <v>49</v>
      </c>
      <c r="B33" s="25"/>
      <c r="C33" s="5" t="s">
        <v>4</v>
      </c>
      <c r="D33" s="1">
        <f>'[1]2004'!D33-'[2]2004'!D33</f>
        <v>2.018966</v>
      </c>
      <c r="E33" s="6"/>
      <c r="F33" s="5" t="s">
        <v>4</v>
      </c>
      <c r="G33" s="1">
        <f>'[1]2004'!G33-'[2]2004'!G33</f>
        <v>-8.634353</v>
      </c>
      <c r="H33" s="6"/>
      <c r="I33" s="5" t="s">
        <v>4</v>
      </c>
      <c r="J33" s="1">
        <f>'[1]2004'!J33-'[2]2004'!J33</f>
        <v>-6.615386999999998</v>
      </c>
      <c r="K33" s="6"/>
      <c r="L33" s="5" t="s">
        <v>4</v>
      </c>
      <c r="M33" s="1">
        <f>'[1]2004'!M33-'[2]2004'!M33</f>
        <v>19.043677</v>
      </c>
      <c r="N33" s="18"/>
      <c r="O33" s="5" t="s">
        <v>4</v>
      </c>
      <c r="P33" s="1">
        <f>'[1]2004'!P33-'[2]2004'!P33</f>
        <v>12.42829</v>
      </c>
      <c r="Q33" s="18"/>
      <c r="R33" s="5" t="s">
        <v>4</v>
      </c>
      <c r="S33" s="1">
        <f>'[1]2004'!S33-'[2]2004'!S33</f>
        <v>-13.726432000000003</v>
      </c>
      <c r="T33" s="18"/>
      <c r="U33" s="5" t="s">
        <v>4</v>
      </c>
      <c r="V33" s="1">
        <f>'[1]2004'!V33-'[2]2004'!V33</f>
        <v>-1.2981419999999986</v>
      </c>
    </row>
    <row r="34" spans="1:22" ht="12">
      <c r="A34" s="13" t="s">
        <v>29</v>
      </c>
      <c r="B34" s="26"/>
      <c r="C34" s="27" t="s">
        <v>4</v>
      </c>
      <c r="D34" s="1">
        <f>'[1]2004'!D34-'[2]2004'!D34</f>
        <v>145.48110499999999</v>
      </c>
      <c r="E34" s="29"/>
      <c r="F34" s="30" t="s">
        <v>4</v>
      </c>
      <c r="G34" s="1">
        <f>'[1]2004'!G34-'[2]2004'!G34</f>
        <v>346.061286</v>
      </c>
      <c r="H34" s="29"/>
      <c r="I34" s="30" t="s">
        <v>4</v>
      </c>
      <c r="J34" s="1">
        <f>'[1]2004'!J34-'[2]2004'!J34</f>
        <v>491.542391</v>
      </c>
      <c r="K34" s="29"/>
      <c r="L34" s="30" t="s">
        <v>4</v>
      </c>
      <c r="M34" s="1">
        <f>'[1]2004'!M34-'[2]2004'!M34</f>
        <v>30.338023</v>
      </c>
      <c r="N34" s="31"/>
      <c r="O34" s="30" t="s">
        <v>4</v>
      </c>
      <c r="P34" s="1">
        <f>'[1]2004'!P34-'[2]2004'!P34</f>
        <v>521.880414</v>
      </c>
      <c r="Q34" s="31"/>
      <c r="R34" s="30" t="s">
        <v>4</v>
      </c>
      <c r="S34" s="1">
        <f>'[1]2004'!S34-'[2]2004'!S34</f>
        <v>19.201984000000003</v>
      </c>
      <c r="T34" s="31"/>
      <c r="U34" s="30" t="s">
        <v>4</v>
      </c>
      <c r="V34" s="1">
        <f>'[1]2004'!V34-'[2]2004'!V34</f>
        <v>541.082398</v>
      </c>
    </row>
    <row r="35" spans="1:22" s="16" customFormat="1" ht="11.25" customHeight="1">
      <c r="A35" s="15" t="s">
        <v>21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R35"/>
      <c r="S35"/>
      <c r="T35"/>
      <c r="U35"/>
      <c r="V35"/>
    </row>
    <row r="36" spans="1:22" s="16" customFormat="1" ht="11.25" customHeight="1">
      <c r="A36" s="16" t="s">
        <v>43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R36"/>
      <c r="S36"/>
      <c r="T36"/>
      <c r="U36"/>
      <c r="V36"/>
    </row>
    <row r="37" spans="1:22" s="16" customFormat="1" ht="11.25" customHeight="1">
      <c r="A37" s="15" t="s">
        <v>18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R37"/>
      <c r="S37"/>
      <c r="T37"/>
      <c r="U37"/>
      <c r="V37"/>
    </row>
    <row r="38" spans="1:22" s="16" customFormat="1" ht="11.25" customHeight="1">
      <c r="A38" s="15" t="s">
        <v>39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R38"/>
      <c r="S38"/>
      <c r="T38"/>
      <c r="U38"/>
      <c r="V38"/>
    </row>
    <row r="39" ht="12">
      <c r="B39"/>
    </row>
  </sheetData>
  <sheetProtection/>
  <mergeCells count="2">
    <mergeCell ref="A1:V1"/>
    <mergeCell ref="A2:V2"/>
  </mergeCells>
  <printOptions horizontalCentered="1"/>
  <pageMargins left="0.2" right="0.2" top="0.75" bottom="0.75" header="0.5" footer="0.5"/>
  <pageSetup fitToHeight="1" fitToWidth="1" horizontalDpi="300" verticalDpi="300" orientation="landscape" scale="89" r:id="rId1"/>
  <headerFooter alignWithMargins="0">
    <oddFooter>&amp;L&amp;8ITA/MAS/MFG/OAAI/RGreen23068&amp;R&amp;8&amp;F\&amp;A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39"/>
  <sheetViews>
    <sheetView showGridLines="0" zoomScale="93" zoomScaleNormal="93" zoomScalePageLayoutView="0" workbookViewId="0" topLeftCell="A1">
      <selection activeCell="A33" sqref="A33"/>
    </sheetView>
  </sheetViews>
  <sheetFormatPr defaultColWidth="7.7109375" defaultRowHeight="12"/>
  <cols>
    <col min="1" max="1" width="40.7109375" style="0" customWidth="1"/>
    <col min="2" max="2" width="5.28125" style="2" customWidth="1"/>
    <col min="3" max="3" width="7.28125" style="0" customWidth="1"/>
    <col min="4" max="4" width="8.8515625" style="0" customWidth="1"/>
    <col min="5" max="5" width="1.7109375" style="0" customWidth="1"/>
    <col min="6" max="6" width="7.28125" style="0" customWidth="1"/>
    <col min="7" max="7" width="8.8515625" style="0" customWidth="1"/>
    <col min="8" max="8" width="1.7109375" style="0" customWidth="1"/>
    <col min="9" max="9" width="7.28125" style="0" customWidth="1"/>
    <col min="10" max="10" width="8.8515625" style="0" customWidth="1"/>
    <col min="11" max="11" width="1.7109375" style="0" customWidth="1"/>
    <col min="12" max="12" width="7.28125" style="0" customWidth="1"/>
    <col min="13" max="13" width="8.8515625" style="0" customWidth="1"/>
    <col min="14" max="14" width="1.7109375" style="0" customWidth="1"/>
    <col min="15" max="15" width="7.28125" style="0" customWidth="1"/>
    <col min="16" max="16" width="8.8515625" style="0" customWidth="1"/>
    <col min="17" max="17" width="1.7109375" style="0" customWidth="1"/>
    <col min="18" max="18" width="7.28125" style="0" customWidth="1"/>
    <col min="19" max="19" width="8.8515625" style="0" customWidth="1"/>
    <col min="20" max="20" width="1.7109375" style="0" customWidth="1"/>
    <col min="21" max="21" width="7.28125" style="0" customWidth="1"/>
    <col min="22" max="22" width="8.8515625" style="0" customWidth="1"/>
  </cols>
  <sheetData>
    <row r="1" spans="1:22" s="10" customFormat="1" ht="15.75">
      <c r="A1" s="45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11" customFormat="1" ht="15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s="23" customFormat="1" ht="11.25">
      <c r="A3" s="19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12.75">
      <c r="A4" s="41"/>
      <c r="B4" s="42"/>
      <c r="C4" s="34" t="s">
        <v>30</v>
      </c>
      <c r="D4" s="34"/>
      <c r="E4" s="35"/>
      <c r="F4" s="34" t="s">
        <v>31</v>
      </c>
      <c r="G4" s="34"/>
      <c r="H4" s="35"/>
      <c r="I4" s="34" t="s">
        <v>32</v>
      </c>
      <c r="J4" s="34"/>
      <c r="K4" s="35"/>
      <c r="L4" s="34" t="s">
        <v>33</v>
      </c>
      <c r="M4" s="34"/>
      <c r="N4" s="35"/>
      <c r="O4" s="34" t="s">
        <v>34</v>
      </c>
      <c r="P4" s="34"/>
      <c r="Q4" s="35"/>
      <c r="R4" s="34" t="s">
        <v>35</v>
      </c>
      <c r="S4" s="34"/>
      <c r="T4" s="35"/>
      <c r="U4" s="34" t="s">
        <v>36</v>
      </c>
      <c r="V4" s="34"/>
    </row>
    <row r="5" spans="1:22" ht="12">
      <c r="A5" s="32" t="s">
        <v>0</v>
      </c>
      <c r="B5" s="33" t="s">
        <v>1</v>
      </c>
      <c r="C5" s="17" t="s">
        <v>28</v>
      </c>
      <c r="D5" s="17" t="s">
        <v>2</v>
      </c>
      <c r="E5" s="39"/>
      <c r="F5" s="17" t="s">
        <v>28</v>
      </c>
      <c r="G5" s="17" t="s">
        <v>2</v>
      </c>
      <c r="H5" s="39"/>
      <c r="I5" s="17" t="s">
        <v>28</v>
      </c>
      <c r="J5" s="17" t="s">
        <v>2</v>
      </c>
      <c r="K5" s="39"/>
      <c r="L5" s="17" t="s">
        <v>28</v>
      </c>
      <c r="M5" s="17" t="s">
        <v>2</v>
      </c>
      <c r="N5" s="39"/>
      <c r="O5" s="17" t="s">
        <v>28</v>
      </c>
      <c r="P5" s="17" t="s">
        <v>2</v>
      </c>
      <c r="Q5" s="39"/>
      <c r="R5" s="17" t="s">
        <v>28</v>
      </c>
      <c r="S5" s="17" t="s">
        <v>2</v>
      </c>
      <c r="T5" s="39"/>
      <c r="U5" s="17" t="s">
        <v>28</v>
      </c>
      <c r="V5" s="17" t="s">
        <v>2</v>
      </c>
    </row>
    <row r="6" spans="1:22" ht="12">
      <c r="A6" s="3" t="s">
        <v>3</v>
      </c>
      <c r="B6" s="24"/>
      <c r="C6" s="44" t="s">
        <v>4</v>
      </c>
      <c r="D6" s="12">
        <f>'[1]2005'!D6-'[2]2005'!D6</f>
        <v>7728.759083000001</v>
      </c>
      <c r="E6" s="38"/>
      <c r="F6" s="44" t="s">
        <v>4</v>
      </c>
      <c r="G6" s="12">
        <f>'[1]2005'!G6-'[2]2005'!G6</f>
        <v>11158.8697</v>
      </c>
      <c r="H6" s="38"/>
      <c r="I6" s="44" t="s">
        <v>4</v>
      </c>
      <c r="J6" s="12">
        <f>'[1]2005'!J6-'[2]2005'!J6</f>
        <v>18891.067767</v>
      </c>
      <c r="K6" s="38"/>
      <c r="L6" s="44" t="s">
        <v>4</v>
      </c>
      <c r="M6" s="12">
        <f>'[1]2005'!M6-'[2]2005'!M6</f>
        <v>9344.669284</v>
      </c>
      <c r="N6" s="38"/>
      <c r="O6" s="44" t="s">
        <v>4</v>
      </c>
      <c r="P6" s="12">
        <f>'[1]2005'!P6-'[2]2005'!P6</f>
        <v>28236.006116999997</v>
      </c>
      <c r="Q6" s="38"/>
      <c r="R6" s="44" t="s">
        <v>4</v>
      </c>
      <c r="S6" s="12">
        <f>'[1]2005'!S6-'[2]2005'!S6</f>
        <v>11588.882371</v>
      </c>
      <c r="T6" s="38"/>
      <c r="U6" s="44" t="s">
        <v>4</v>
      </c>
      <c r="V6" s="12">
        <f>'[1]2005'!V6-'[2]2005'!V6</f>
        <v>39824.757829999995</v>
      </c>
    </row>
    <row r="7" spans="1:22" ht="12">
      <c r="A7" s="4" t="s">
        <v>5</v>
      </c>
      <c r="B7" s="25"/>
      <c r="C7" s="5" t="s">
        <v>4</v>
      </c>
      <c r="D7" s="1">
        <f>'[1]2005'!D7-'[2]2005'!D7</f>
        <v>3304.5749760000003</v>
      </c>
      <c r="E7" s="14"/>
      <c r="F7" s="5" t="s">
        <v>4</v>
      </c>
      <c r="G7" s="1">
        <f>'[1]2005'!G7-'[2]2005'!G7</f>
        <v>6052.856310000001</v>
      </c>
      <c r="H7" s="14"/>
      <c r="I7" s="5" t="s">
        <v>4</v>
      </c>
      <c r="J7" s="1">
        <f>'[1]2005'!J7-'[2]2005'!J7</f>
        <v>9357.431286000001</v>
      </c>
      <c r="K7" s="14"/>
      <c r="L7" s="5" t="s">
        <v>4</v>
      </c>
      <c r="M7" s="1">
        <f>'[1]2005'!M7-'[2]2005'!M7</f>
        <v>4131.20379</v>
      </c>
      <c r="N7" s="14"/>
      <c r="O7" s="5" t="s">
        <v>4</v>
      </c>
      <c r="P7" s="1">
        <f>'[1]2005'!P7-'[2]2005'!P7</f>
        <v>13488.635076</v>
      </c>
      <c r="Q7" s="14"/>
      <c r="R7" s="5" t="s">
        <v>4</v>
      </c>
      <c r="S7" s="1">
        <f>'[1]2005'!S7-'[2]2005'!S7</f>
        <v>6116.506121</v>
      </c>
      <c r="T7" s="14"/>
      <c r="U7" s="5" t="s">
        <v>4</v>
      </c>
      <c r="V7" s="1">
        <f>'[1]2005'!V7-'[2]2005'!V7</f>
        <v>19605.141197</v>
      </c>
    </row>
    <row r="8" spans="1:22" ht="12">
      <c r="A8" s="7" t="s">
        <v>23</v>
      </c>
      <c r="B8" s="25"/>
      <c r="C8" s="5" t="s">
        <v>4</v>
      </c>
      <c r="D8" s="1">
        <f>'[1]2005'!D8-'[2]2005'!D8</f>
        <v>0.524858</v>
      </c>
      <c r="E8" s="1"/>
      <c r="F8" s="5" t="s">
        <v>4</v>
      </c>
      <c r="G8" s="1">
        <f>'[1]2005'!G8-'[2]2005'!G8</f>
        <v>-0.7273639999999999</v>
      </c>
      <c r="H8" s="1"/>
      <c r="I8" s="5" t="s">
        <v>4</v>
      </c>
      <c r="J8" s="1">
        <f>'[1]2005'!J8-'[2]2005'!J8</f>
        <v>-0.20250600000000007</v>
      </c>
      <c r="K8" s="1"/>
      <c r="L8" s="5" t="s">
        <v>4</v>
      </c>
      <c r="M8" s="1">
        <f>'[1]2005'!M8-'[2]2005'!M8</f>
        <v>1.1698709999999997</v>
      </c>
      <c r="N8" s="1"/>
      <c r="O8" s="5" t="s">
        <v>4</v>
      </c>
      <c r="P8" s="1">
        <f>'[1]2005'!P8-'[2]2005'!P8</f>
        <v>0.967365</v>
      </c>
      <c r="Q8" s="1"/>
      <c r="R8" s="5" t="s">
        <v>4</v>
      </c>
      <c r="S8" s="1">
        <f>'[1]2005'!S8-'[2]2005'!S8</f>
        <v>-0.412056</v>
      </c>
      <c r="T8" s="1"/>
      <c r="U8" s="5" t="s">
        <v>4</v>
      </c>
      <c r="V8" s="1">
        <f>'[1]2005'!V8-'[2]2005'!V8</f>
        <v>0.5553089999999994</v>
      </c>
    </row>
    <row r="9" spans="1:22" ht="12">
      <c r="A9" s="7" t="s">
        <v>24</v>
      </c>
      <c r="B9" s="25" t="s">
        <v>7</v>
      </c>
      <c r="C9" s="5">
        <f>'[1]2005'!C9-'[2]2005'!C9</f>
        <v>-14</v>
      </c>
      <c r="D9" s="1">
        <f>'[1]2005'!D9-'[2]2005'!D9</f>
        <v>1.8090069999999998</v>
      </c>
      <c r="E9" s="1"/>
      <c r="F9" s="5">
        <f>'[1]2005'!F9-'[2]2005'!F9</f>
        <v>8</v>
      </c>
      <c r="G9" s="1">
        <f>'[1]2005'!G9-'[2]2005'!G9</f>
        <v>2.9222539999999997</v>
      </c>
      <c r="H9" s="14"/>
      <c r="I9" s="5">
        <f>'[1]2005'!I9-'[2]2005'!I9</f>
        <v>-6</v>
      </c>
      <c r="J9" s="1">
        <f>'[1]2005'!J9-'[2]2005'!J9</f>
        <v>4.731261</v>
      </c>
      <c r="K9" s="14"/>
      <c r="L9" s="5">
        <f>'[1]2005'!L9-'[2]2005'!L9</f>
        <v>-26</v>
      </c>
      <c r="M9" s="1">
        <f>'[1]2005'!M9-'[2]2005'!M9</f>
        <v>-1.4217600000000001</v>
      </c>
      <c r="N9" s="14"/>
      <c r="O9" s="5">
        <f>'[1]2005'!O9-'[2]2005'!O9</f>
        <v>-32</v>
      </c>
      <c r="P9" s="1">
        <f>'[1]2005'!P9-'[2]2005'!P9</f>
        <v>3.309500999999999</v>
      </c>
      <c r="Q9" s="14"/>
      <c r="R9" s="5">
        <f>'[1]2005'!R9-'[2]2005'!R9</f>
        <v>-35</v>
      </c>
      <c r="S9" s="1">
        <f>'[1]2005'!S9-'[2]2005'!S9</f>
        <v>-1.2019490000000002</v>
      </c>
      <c r="T9" s="14"/>
      <c r="U9" s="5">
        <f>'[1]2005'!U9-'[2]2005'!U9</f>
        <v>-67</v>
      </c>
      <c r="V9" s="1">
        <f>'[1]2005'!V9-'[2]2005'!V9</f>
        <v>2.107551999999999</v>
      </c>
    </row>
    <row r="10" spans="1:22" ht="12">
      <c r="A10" s="7" t="s">
        <v>6</v>
      </c>
      <c r="B10" s="25" t="s">
        <v>7</v>
      </c>
      <c r="C10" s="5">
        <f>'[1]2005'!C10-'[2]2005'!C10</f>
        <v>341</v>
      </c>
      <c r="D10" s="1">
        <f>'[1]2005'!D10-'[2]2005'!D10</f>
        <v>3140.4309310000003</v>
      </c>
      <c r="E10" s="14"/>
      <c r="F10" s="5">
        <f>'[1]2005'!F10-'[2]2005'!F10</f>
        <v>521</v>
      </c>
      <c r="G10" s="1">
        <f>'[1]2005'!G10-'[2]2005'!G10</f>
        <v>5302.384093</v>
      </c>
      <c r="H10" s="14"/>
      <c r="I10" s="5">
        <f>'[1]2005'!I10-'[2]2005'!I10</f>
        <v>862</v>
      </c>
      <c r="J10" s="1">
        <f>'[1]2005'!J10-'[2]2005'!J10</f>
        <v>8442.815024</v>
      </c>
      <c r="K10" s="14"/>
      <c r="L10" s="5">
        <f>'[1]2005'!L10-'[2]2005'!L10</f>
        <v>345</v>
      </c>
      <c r="M10" s="1">
        <f>'[1]2005'!M10-'[2]2005'!M10</f>
        <v>3792.417432</v>
      </c>
      <c r="N10" s="14"/>
      <c r="O10" s="5">
        <f>'[1]2005'!O10-'[2]2005'!O10</f>
        <v>1207</v>
      </c>
      <c r="P10" s="1">
        <f>'[1]2005'!P10-'[2]2005'!P10</f>
        <v>12235.232456000002</v>
      </c>
      <c r="Q10" s="14"/>
      <c r="R10" s="5">
        <f>'[1]2005'!R10-'[2]2005'!R10</f>
        <v>386</v>
      </c>
      <c r="S10" s="1">
        <f>'[1]2005'!S10-'[2]2005'!S10</f>
        <v>5528.7836019999995</v>
      </c>
      <c r="T10" s="14"/>
      <c r="U10" s="5">
        <f>'[1]2005'!U10-'[2]2005'!U10</f>
        <v>1593</v>
      </c>
      <c r="V10" s="1">
        <f>'[1]2005'!V10-'[2]2005'!V10</f>
        <v>17764.016058</v>
      </c>
    </row>
    <row r="11" spans="1:22" ht="12">
      <c r="A11" s="7" t="s">
        <v>40</v>
      </c>
      <c r="B11" s="25" t="s">
        <v>7</v>
      </c>
      <c r="C11" s="5">
        <f>'[1]2005'!C11-'[2]2005'!C11</f>
        <v>55</v>
      </c>
      <c r="D11" s="1">
        <f>'[1]2005'!D11-'[2]2005'!D11</f>
        <v>77.218672</v>
      </c>
      <c r="E11" s="14"/>
      <c r="F11" s="5">
        <f>'[1]2005'!F11-'[2]2005'!F11</f>
        <v>64</v>
      </c>
      <c r="G11" s="1">
        <f>'[1]2005'!G11-'[2]2005'!G11</f>
        <v>104.964261</v>
      </c>
      <c r="H11" s="14"/>
      <c r="I11" s="5">
        <f>'[1]2005'!I11-'[2]2005'!I11</f>
        <v>119</v>
      </c>
      <c r="J11" s="1">
        <f>'[1]2005'!J11-'[2]2005'!J11</f>
        <v>182.182933</v>
      </c>
      <c r="K11" s="14"/>
      <c r="L11" s="5">
        <f>'[1]2005'!L11-'[2]2005'!L11</f>
        <v>21</v>
      </c>
      <c r="M11" s="1">
        <f>'[1]2005'!M11-'[2]2005'!M11</f>
        <v>56.708253000000006</v>
      </c>
      <c r="N11" s="14"/>
      <c r="O11" s="5">
        <f>'[1]2005'!O11-'[2]2005'!O11</f>
        <v>140</v>
      </c>
      <c r="P11" s="1">
        <f>'[1]2005'!P11-'[2]2005'!P11</f>
        <v>238.891186</v>
      </c>
      <c r="Q11" s="14"/>
      <c r="R11" s="5">
        <f>'[1]2005'!R11-'[2]2005'!R11</f>
        <v>26</v>
      </c>
      <c r="S11" s="1">
        <f>'[1]2005'!S11-'[2]2005'!S11</f>
        <v>68.976518</v>
      </c>
      <c r="T11" s="14"/>
      <c r="U11" s="5">
        <f>'[1]2005'!U11-'[2]2005'!U11</f>
        <v>166</v>
      </c>
      <c r="V11" s="1">
        <f>'[1]2005'!V11-'[2]2005'!V11</f>
        <v>307.867704</v>
      </c>
    </row>
    <row r="12" spans="1:22" ht="12">
      <c r="A12" s="8" t="s">
        <v>41</v>
      </c>
      <c r="B12" s="25" t="s">
        <v>7</v>
      </c>
      <c r="C12" s="5">
        <f>'[1]2005'!C12-'[2]2005'!C12</f>
        <v>-34</v>
      </c>
      <c r="D12" s="1">
        <f>'[1]2005'!D12-'[2]2005'!D12</f>
        <v>-660.773927</v>
      </c>
      <c r="E12" s="14"/>
      <c r="F12" s="5">
        <f>'[1]2005'!F12-'[2]2005'!F12</f>
        <v>-10</v>
      </c>
      <c r="G12" s="1">
        <f>'[1]2005'!G12-'[2]2005'!G12</f>
        <v>-387.54182000000003</v>
      </c>
      <c r="H12" s="14"/>
      <c r="I12" s="5">
        <f>'[1]2005'!I12-'[2]2005'!I12</f>
        <v>-44</v>
      </c>
      <c r="J12" s="1">
        <f>'[1]2005'!J12-'[2]2005'!J12</f>
        <v>-1048.315747</v>
      </c>
      <c r="K12" s="14"/>
      <c r="L12" s="5">
        <f>'[1]2005'!L12-'[2]2005'!L12</f>
        <v>-19</v>
      </c>
      <c r="M12" s="1">
        <f>'[1]2005'!M12-'[2]2005'!M12</f>
        <v>-346.427123</v>
      </c>
      <c r="N12" s="14"/>
      <c r="O12" s="5">
        <f>'[1]2005'!O12-'[2]2005'!O12</f>
        <v>-63</v>
      </c>
      <c r="P12" s="1">
        <f>'[1]2005'!P12-'[2]2005'!P12</f>
        <v>-1394.74287</v>
      </c>
      <c r="Q12" s="14"/>
      <c r="R12" s="5">
        <f>'[1]2005'!R12-'[2]2005'!R12</f>
        <v>-5</v>
      </c>
      <c r="S12" s="1">
        <f>'[1]2005'!S12-'[2]2005'!S12</f>
        <v>-147.27830600000004</v>
      </c>
      <c r="T12" s="14"/>
      <c r="U12" s="5">
        <f>'[1]2005'!U12-'[2]2005'!U12</f>
        <v>-68</v>
      </c>
      <c r="V12" s="1">
        <f>'[1]2005'!V12-'[2]2005'!V12</f>
        <v>-1542.0211760000002</v>
      </c>
    </row>
    <row r="13" spans="1:22" ht="12">
      <c r="A13" s="8" t="s">
        <v>42</v>
      </c>
      <c r="B13" s="25" t="s">
        <v>7</v>
      </c>
      <c r="C13" s="5">
        <f>'[1]2005'!C13-'[2]2005'!C13</f>
        <v>1</v>
      </c>
      <c r="D13" s="1">
        <f>'[1]2005'!D13-'[2]2005'!D13</f>
        <v>2896.843138</v>
      </c>
      <c r="E13" s="14"/>
      <c r="F13" s="5">
        <f>'[1]2005'!F13-'[2]2005'!F13</f>
        <v>17</v>
      </c>
      <c r="G13" s="1">
        <f>'[1]2005'!G13-'[2]2005'!G13</f>
        <v>4856.716625999999</v>
      </c>
      <c r="H13" s="14"/>
      <c r="I13" s="5">
        <f>'[1]2005'!I13-'[2]2005'!I13</f>
        <v>18</v>
      </c>
      <c r="J13" s="1">
        <f>'[1]2005'!J13-'[2]2005'!J13</f>
        <v>7753.559764</v>
      </c>
      <c r="K13" s="14"/>
      <c r="L13" s="5">
        <f>'[1]2005'!L13-'[2]2005'!L13</f>
        <v>16</v>
      </c>
      <c r="M13" s="1">
        <f>'[1]2005'!M13-'[2]2005'!M13</f>
        <v>3668.73048</v>
      </c>
      <c r="N13" s="14"/>
      <c r="O13" s="5">
        <f>'[1]2005'!O13-'[2]2005'!O13</f>
        <v>34</v>
      </c>
      <c r="P13" s="1">
        <f>'[1]2005'!P13-'[2]2005'!P13</f>
        <v>11422.290244</v>
      </c>
      <c r="Q13" s="14"/>
      <c r="R13" s="5">
        <f>'[1]2005'!R13-'[2]2005'!R13</f>
        <v>19</v>
      </c>
      <c r="S13" s="1">
        <f>'[1]2005'!S13-'[2]2005'!S13</f>
        <v>4477.563574</v>
      </c>
      <c r="T13" s="14"/>
      <c r="U13" s="5">
        <f>'[1]2005'!U13-'[2]2005'!U13</f>
        <v>53</v>
      </c>
      <c r="V13" s="1">
        <f>'[1]2005'!V13-'[2]2005'!V13</f>
        <v>15899.853818</v>
      </c>
    </row>
    <row r="14" spans="1:22" ht="12">
      <c r="A14" s="8" t="s">
        <v>8</v>
      </c>
      <c r="B14" s="25" t="s">
        <v>7</v>
      </c>
      <c r="C14" s="5">
        <f>'[1]2005'!C14-'[2]2005'!C14</f>
        <v>119</v>
      </c>
      <c r="D14" s="1">
        <f>'[1]2005'!D14-'[2]2005'!D14</f>
        <v>76.309086</v>
      </c>
      <c r="E14" s="14"/>
      <c r="F14" s="5">
        <f>'[1]2005'!F14-'[2]2005'!F14</f>
        <v>158</v>
      </c>
      <c r="G14" s="1">
        <f>'[1]2005'!G14-'[2]2005'!G14</f>
        <v>-5.264751999999987</v>
      </c>
      <c r="H14" s="14"/>
      <c r="I14" s="5">
        <f>'[1]2005'!I14-'[2]2005'!I14</f>
        <v>277</v>
      </c>
      <c r="J14" s="1">
        <f>'[1]2005'!J14-'[2]2005'!J14</f>
        <v>71.04433400000002</v>
      </c>
      <c r="K14" s="14"/>
      <c r="L14" s="5">
        <f>'[1]2005'!L14-'[2]2005'!L14</f>
        <v>110</v>
      </c>
      <c r="M14" s="1">
        <f>'[1]2005'!M14-'[2]2005'!M14</f>
        <v>-37.49906999999999</v>
      </c>
      <c r="N14" s="14"/>
      <c r="O14" s="5">
        <f>'[1]2005'!O14-'[2]2005'!O14</f>
        <v>387</v>
      </c>
      <c r="P14" s="1">
        <f>'[1]2005'!P14-'[2]2005'!P14</f>
        <v>33.545263999999975</v>
      </c>
      <c r="Q14" s="14"/>
      <c r="R14" s="5">
        <f>'[1]2005'!R14-'[2]2005'!R14</f>
        <v>89</v>
      </c>
      <c r="S14" s="1">
        <f>'[1]2005'!S14-'[2]2005'!S14</f>
        <v>17.940156</v>
      </c>
      <c r="T14" s="14"/>
      <c r="U14" s="5">
        <f>'[1]2005'!U14-'[2]2005'!U14</f>
        <v>476</v>
      </c>
      <c r="V14" s="1">
        <f>'[1]2005'!V14-'[2]2005'!V14</f>
        <v>51.485419999999976</v>
      </c>
    </row>
    <row r="15" spans="1:22" ht="12">
      <c r="A15" s="7" t="s">
        <v>25</v>
      </c>
      <c r="B15" s="25" t="s">
        <v>7</v>
      </c>
      <c r="C15" s="5">
        <f>'[1]2005'!C15-'[2]2005'!C15</f>
        <v>147</v>
      </c>
      <c r="D15" s="1">
        <f>'[1]2005'!D15-'[2]2005'!D15</f>
        <v>648.5916890000001</v>
      </c>
      <c r="E15" s="14"/>
      <c r="F15" s="5">
        <f>'[1]2005'!F15-'[2]2005'!F15</f>
        <v>241</v>
      </c>
      <c r="G15" s="1">
        <f>'[1]2005'!G15-'[2]2005'!G15</f>
        <v>628.404532</v>
      </c>
      <c r="H15" s="14"/>
      <c r="I15" s="5">
        <f>'[1]2005'!I15-'[2]2005'!I15</f>
        <v>388</v>
      </c>
      <c r="J15" s="1">
        <f>'[1]2005'!J15-'[2]2005'!J15</f>
        <v>1276.996221</v>
      </c>
      <c r="K15" s="14"/>
      <c r="L15" s="5">
        <f>'[1]2005'!L15-'[2]2005'!L15</f>
        <v>157</v>
      </c>
      <c r="M15" s="1">
        <f>'[1]2005'!M15-'[2]2005'!M15</f>
        <v>321.903054</v>
      </c>
      <c r="N15" s="14"/>
      <c r="O15" s="5">
        <f>'[1]2005'!O15-'[2]2005'!O15</f>
        <v>545</v>
      </c>
      <c r="P15" s="1">
        <f>'[1]2005'!P15-'[2]2005'!P15</f>
        <v>1598.8992750000002</v>
      </c>
      <c r="Q15" s="14"/>
      <c r="R15" s="5">
        <f>'[1]2005'!R15-'[2]2005'!R15</f>
        <v>190</v>
      </c>
      <c r="S15" s="1">
        <f>'[1]2005'!S15-'[2]2005'!S15</f>
        <v>934.7184950000001</v>
      </c>
      <c r="T15" s="14"/>
      <c r="U15" s="5">
        <f>'[1]2005'!U15-'[2]2005'!U15</f>
        <v>735</v>
      </c>
      <c r="V15" s="1">
        <f>'[1]2005'!V15-'[2]2005'!V15</f>
        <v>2533.6177700000003</v>
      </c>
    </row>
    <row r="16" spans="1:22" ht="12">
      <c r="A16" s="7" t="s">
        <v>9</v>
      </c>
      <c r="B16" s="25" t="s">
        <v>7</v>
      </c>
      <c r="C16" s="5">
        <f>'[1]2005'!C16-'[2]2005'!C16</f>
        <v>81</v>
      </c>
      <c r="D16" s="1">
        <f>'[1]2005'!D16-'[2]2005'!D16</f>
        <v>264.052453</v>
      </c>
      <c r="E16" s="14"/>
      <c r="F16" s="5">
        <f>'[1]2005'!F16-'[2]2005'!F16</f>
        <v>59</v>
      </c>
      <c r="G16" s="1">
        <f>'[1]2005'!G16-'[2]2005'!G16</f>
        <v>853.382573</v>
      </c>
      <c r="H16" s="14"/>
      <c r="I16" s="5">
        <f>'[1]2005'!I16-'[2]2005'!I16</f>
        <v>140</v>
      </c>
      <c r="J16" s="1">
        <f>'[1]2005'!J16-'[2]2005'!J16</f>
        <v>1117.4350259999999</v>
      </c>
      <c r="K16" s="14"/>
      <c r="L16" s="5">
        <f>'[1]2005'!L16-'[2]2005'!L16</f>
        <v>75</v>
      </c>
      <c r="M16" s="1">
        <f>'[1]2005'!M16-'[2]2005'!M16</f>
        <v>468.040085</v>
      </c>
      <c r="N16" s="14"/>
      <c r="O16" s="5">
        <f>'[1]2005'!O16-'[2]2005'!O16</f>
        <v>215</v>
      </c>
      <c r="P16" s="1">
        <f>'[1]2005'!P16-'[2]2005'!P16</f>
        <v>1585.475111</v>
      </c>
      <c r="Q16" s="14"/>
      <c r="R16" s="5">
        <f>'[1]2005'!R16-'[2]2005'!R16</f>
        <v>60</v>
      </c>
      <c r="S16" s="1">
        <f>'[1]2005'!S16-'[2]2005'!S16</f>
        <v>766.199689</v>
      </c>
      <c r="T16" s="14"/>
      <c r="U16" s="5">
        <f>'[1]2005'!U16-'[2]2005'!U16</f>
        <v>275</v>
      </c>
      <c r="V16" s="1">
        <f>'[1]2005'!V16-'[2]2005'!V16</f>
        <v>2351.6748000000002</v>
      </c>
    </row>
    <row r="17" spans="1:22" ht="12">
      <c r="A17" s="7" t="s">
        <v>26</v>
      </c>
      <c r="B17" s="25" t="s">
        <v>7</v>
      </c>
      <c r="C17" s="5">
        <f>'[1]2005'!C17-'[2]2005'!C17</f>
        <v>81</v>
      </c>
      <c r="D17" s="1">
        <f>'[1]2005'!D17-'[2]2005'!D17</f>
        <v>243.831291</v>
      </c>
      <c r="E17" s="14"/>
      <c r="F17" s="5">
        <f>'[1]2005'!F17-'[2]2005'!F17</f>
        <v>55</v>
      </c>
      <c r="G17" s="1">
        <f>'[1]2005'!G17-'[2]2005'!G17</f>
        <v>852.143509</v>
      </c>
      <c r="H17" s="14"/>
      <c r="I17" s="5">
        <f>'[1]2005'!I17-'[2]2005'!I17</f>
        <v>136</v>
      </c>
      <c r="J17" s="1">
        <f>'[1]2005'!J17-'[2]2005'!J17</f>
        <v>1095.9748</v>
      </c>
      <c r="K17" s="14"/>
      <c r="L17" s="5">
        <f>'[1]2005'!L17-'[2]2005'!L17</f>
        <v>54</v>
      </c>
      <c r="M17" s="1">
        <f>'[1]2005'!M17-'[2]2005'!M17</f>
        <v>466.082726</v>
      </c>
      <c r="N17" s="14"/>
      <c r="O17" s="5">
        <f>'[1]2005'!O17-'[2]2005'!O17</f>
        <v>190</v>
      </c>
      <c r="P17" s="1">
        <f>'[1]2005'!P17-'[2]2005'!P17</f>
        <v>1562.057526</v>
      </c>
      <c r="Q17" s="14"/>
      <c r="R17" s="5">
        <f>'[1]2005'!R17-'[2]2005'!R17</f>
        <v>56</v>
      </c>
      <c r="S17" s="1">
        <f>'[1]2005'!S17-'[2]2005'!S17</f>
        <v>745.506875</v>
      </c>
      <c r="T17" s="14"/>
      <c r="U17" s="5">
        <f>'[1]2005'!U17-'[2]2005'!U17</f>
        <v>246</v>
      </c>
      <c r="V17" s="1">
        <f>'[1]2005'!V17-'[2]2005'!V17</f>
        <v>2307.564401</v>
      </c>
    </row>
    <row r="18" spans="1:22" ht="12">
      <c r="A18" s="7" t="s">
        <v>27</v>
      </c>
      <c r="B18" s="25" t="s">
        <v>7</v>
      </c>
      <c r="C18" s="5">
        <f>'[1]2005'!C18-'[2]2005'!C18</f>
        <v>0</v>
      </c>
      <c r="D18" s="1">
        <f>'[1]2005'!D18-'[2]2005'!D18</f>
        <v>20.221162</v>
      </c>
      <c r="E18" s="14"/>
      <c r="F18" s="5">
        <f>'[1]2005'!F18-'[2]2005'!F18</f>
        <v>4</v>
      </c>
      <c r="G18" s="1">
        <f>'[1]2005'!G18-'[2]2005'!G18</f>
        <v>1.239064</v>
      </c>
      <c r="H18" s="14"/>
      <c r="I18" s="5">
        <f>'[1]2005'!I18-'[2]2005'!I18</f>
        <v>4</v>
      </c>
      <c r="J18" s="1">
        <f>'[1]2005'!J18-'[2]2005'!J18</f>
        <v>21.460226000000002</v>
      </c>
      <c r="K18" s="14"/>
      <c r="L18" s="5">
        <f>'[1]2005'!L18-'[2]2005'!L18</f>
        <v>21</v>
      </c>
      <c r="M18" s="1">
        <f>'[1]2005'!M18-'[2]2005'!M18</f>
        <v>1.957359</v>
      </c>
      <c r="N18" s="14"/>
      <c r="O18" s="5">
        <f>'[1]2005'!O18-'[2]2005'!O18</f>
        <v>25</v>
      </c>
      <c r="P18" s="1">
        <f>'[1]2005'!P18-'[2]2005'!P18</f>
        <v>23.417585000000003</v>
      </c>
      <c r="Q18" s="14"/>
      <c r="R18" s="5">
        <f>'[1]2005'!R18-'[2]2005'!R18</f>
        <v>4</v>
      </c>
      <c r="S18" s="1">
        <f>'[1]2005'!S18-'[2]2005'!S18</f>
        <v>20.692814</v>
      </c>
      <c r="T18" s="14"/>
      <c r="U18" s="5">
        <f>'[1]2005'!U18-'[2]2005'!U18</f>
        <v>29</v>
      </c>
      <c r="V18" s="1">
        <f>'[1]2005'!V18-'[2]2005'!V18</f>
        <v>44.110399</v>
      </c>
    </row>
    <row r="19" spans="1:22" ht="12">
      <c r="A19" s="9" t="s">
        <v>22</v>
      </c>
      <c r="B19" s="25"/>
      <c r="C19" s="5" t="s">
        <v>4</v>
      </c>
      <c r="D19" s="1">
        <f>'[1]2005'!D19-'[2]2005'!D19</f>
        <v>1290.3705480000003</v>
      </c>
      <c r="E19" s="14"/>
      <c r="F19" s="5" t="s">
        <v>4</v>
      </c>
      <c r="G19" s="1">
        <f>'[1]2005'!G19-'[2]2005'!G19</f>
        <v>1705.274062</v>
      </c>
      <c r="H19" s="14"/>
      <c r="I19" s="5" t="s">
        <v>4</v>
      </c>
      <c r="J19" s="1">
        <f>'[1]2005'!J19-'[2]2005'!J19</f>
        <v>2995.6446099999994</v>
      </c>
      <c r="K19" s="14"/>
      <c r="L19" s="5" t="s">
        <v>4</v>
      </c>
      <c r="M19" s="1">
        <f>'[1]2005'!M19-'[2]2005'!M19</f>
        <v>1781.9667110000005</v>
      </c>
      <c r="N19" s="14"/>
      <c r="O19" s="5" t="s">
        <v>4</v>
      </c>
      <c r="P19" s="1">
        <f>'[1]2005'!P19-'[2]2005'!P19</f>
        <v>4777.611321</v>
      </c>
      <c r="Q19" s="14"/>
      <c r="R19" s="5" t="s">
        <v>4</v>
      </c>
      <c r="S19" s="1">
        <f>'[1]2005'!S19-'[2]2005'!S19</f>
        <v>1593.7851889999997</v>
      </c>
      <c r="T19" s="14"/>
      <c r="U19" s="5" t="s">
        <v>4</v>
      </c>
      <c r="V19" s="1">
        <f>'[1]2005'!V19-'[2]2005'!V19</f>
        <v>6371.396509999999</v>
      </c>
    </row>
    <row r="20" spans="1:22" ht="12">
      <c r="A20" s="8" t="s">
        <v>10</v>
      </c>
      <c r="B20" s="25"/>
      <c r="C20" s="5" t="s">
        <v>4</v>
      </c>
      <c r="D20" s="1">
        <f>'[1]2005'!D20-'[2]2005'!D20</f>
        <v>45.372167000000005</v>
      </c>
      <c r="E20" s="14"/>
      <c r="F20" s="5" t="s">
        <v>4</v>
      </c>
      <c r="G20" s="1">
        <f>'[1]2005'!G20-'[2]2005'!G20</f>
        <v>35.635874</v>
      </c>
      <c r="H20" s="14"/>
      <c r="I20" s="5" t="s">
        <v>4</v>
      </c>
      <c r="J20" s="1">
        <f>'[1]2005'!J20-'[2]2005'!J20</f>
        <v>81.00804100000002</v>
      </c>
      <c r="K20" s="14"/>
      <c r="L20" s="5" t="s">
        <v>4</v>
      </c>
      <c r="M20" s="1">
        <f>'[1]2005'!M20-'[2]2005'!M20</f>
        <v>54.96120299999998</v>
      </c>
      <c r="N20" s="14"/>
      <c r="O20" s="5" t="s">
        <v>4</v>
      </c>
      <c r="P20" s="1">
        <f>'[1]2005'!P20-'[2]2005'!P20</f>
        <v>135.96924400000003</v>
      </c>
      <c r="Q20" s="14"/>
      <c r="R20" s="5" t="s">
        <v>4</v>
      </c>
      <c r="S20" s="1">
        <f>'[1]2005'!S20-'[2]2005'!S20</f>
        <v>84.718993</v>
      </c>
      <c r="T20" s="14"/>
      <c r="U20" s="5" t="s">
        <v>4</v>
      </c>
      <c r="V20" s="1">
        <f>'[1]2005'!V20-'[2]2005'!V20</f>
        <v>220.68823700000002</v>
      </c>
    </row>
    <row r="21" spans="1:22" ht="12">
      <c r="A21" s="8" t="s">
        <v>11</v>
      </c>
      <c r="B21" s="25" t="s">
        <v>7</v>
      </c>
      <c r="C21" s="5">
        <f>'[1]2005'!C21-'[2]2005'!C21</f>
        <v>1987</v>
      </c>
      <c r="D21" s="1">
        <f>'[1]2005'!D21-'[2]2005'!D21</f>
        <v>42.01429</v>
      </c>
      <c r="E21" s="14"/>
      <c r="F21" s="5">
        <f>'[1]2005'!F21-'[2]2005'!F21</f>
        <v>2023</v>
      </c>
      <c r="G21" s="1">
        <f>'[1]2005'!G21-'[2]2005'!G21</f>
        <v>31.041104</v>
      </c>
      <c r="H21" s="14"/>
      <c r="I21" s="5">
        <f>'[1]2005'!I21-'[2]2005'!I21</f>
        <v>4010</v>
      </c>
      <c r="J21" s="1">
        <f>'[1]2005'!J21-'[2]2005'!J21</f>
        <v>73.055394</v>
      </c>
      <c r="K21" s="14"/>
      <c r="L21" s="5">
        <f>'[1]2005'!L21-'[2]2005'!L21</f>
        <v>3353</v>
      </c>
      <c r="M21" s="1">
        <f>'[1]2005'!M21-'[2]2005'!M21</f>
        <v>57.957746</v>
      </c>
      <c r="N21" s="14"/>
      <c r="O21" s="5">
        <f>'[1]2005'!O21-'[2]2005'!O21</f>
        <v>7363</v>
      </c>
      <c r="P21" s="1">
        <f>'[1]2005'!P21-'[2]2005'!P21</f>
        <v>131.01314</v>
      </c>
      <c r="Q21" s="14"/>
      <c r="R21" s="5">
        <f>'[1]2005'!R21-'[2]2005'!R21</f>
        <v>5644</v>
      </c>
      <c r="S21" s="1">
        <f>'[1]2005'!S21-'[2]2005'!S21</f>
        <v>88.07279600000001</v>
      </c>
      <c r="T21" s="14"/>
      <c r="U21" s="5">
        <f>'[1]2005'!U21-'[2]2005'!U21</f>
        <v>13007</v>
      </c>
      <c r="V21" s="1">
        <f>'[1]2005'!V21-'[2]2005'!V21</f>
        <v>219.085936</v>
      </c>
    </row>
    <row r="22" spans="1:22" ht="12">
      <c r="A22" s="7" t="s">
        <v>12</v>
      </c>
      <c r="B22" s="25" t="s">
        <v>19</v>
      </c>
      <c r="C22" s="5">
        <f>'[1]2005'!C22-'[2]2005'!C22</f>
        <v>207.69899999999996</v>
      </c>
      <c r="D22" s="1">
        <f>'[1]2005'!D22-'[2]2005'!D22</f>
        <v>3.357877000000002</v>
      </c>
      <c r="E22" s="14"/>
      <c r="F22" s="5">
        <f>'[1]2005'!F22-'[2]2005'!F22</f>
        <v>459.097</v>
      </c>
      <c r="G22" s="1">
        <f>'[1]2005'!G22-'[2]2005'!G22</f>
        <v>4.594770000000004</v>
      </c>
      <c r="H22" s="14"/>
      <c r="I22" s="5">
        <f>'[1]2005'!I22-'[2]2005'!I22</f>
        <v>666.7959999999999</v>
      </c>
      <c r="J22" s="1">
        <f>'[1]2005'!J22-'[2]2005'!J22</f>
        <v>7.952646999999999</v>
      </c>
      <c r="K22" s="14"/>
      <c r="L22" s="5">
        <f>'[1]2005'!L22-'[2]2005'!L22</f>
        <v>338.67800000000005</v>
      </c>
      <c r="M22" s="1">
        <f>'[1]2005'!M22-'[2]2005'!M22</f>
        <v>-2.9965429999999955</v>
      </c>
      <c r="N22" s="14"/>
      <c r="O22" s="5">
        <f>'[1]2005'!O22-'[2]2005'!O22</f>
        <v>1005.4739999999999</v>
      </c>
      <c r="P22" s="1">
        <f>'[1]2005'!P22-'[2]2005'!P22</f>
        <v>4.9561040000000105</v>
      </c>
      <c r="Q22" s="14"/>
      <c r="R22" s="5">
        <f>'[1]2005'!R22-'[2]2005'!R22</f>
        <v>355.20500000000004</v>
      </c>
      <c r="S22" s="1">
        <f>'[1]2005'!S22-'[2]2005'!S22</f>
        <v>-3.353802999999999</v>
      </c>
      <c r="T22" s="14"/>
      <c r="U22" s="5">
        <f>'[1]2005'!U22-'[2]2005'!U22</f>
        <v>1360.6789999999999</v>
      </c>
      <c r="V22" s="1">
        <f>'[1]2005'!V22-'[2]2005'!V22</f>
        <v>1.6023010000000113</v>
      </c>
    </row>
    <row r="23" spans="1:22" ht="12">
      <c r="A23" s="9" t="s">
        <v>37</v>
      </c>
      <c r="B23" s="25"/>
      <c r="C23" s="5" t="s">
        <v>4</v>
      </c>
      <c r="D23" s="1">
        <f>'[1]2005'!D23-'[2]2005'!D23</f>
        <v>1244.9983810000003</v>
      </c>
      <c r="E23" s="14"/>
      <c r="F23" s="5" t="s">
        <v>4</v>
      </c>
      <c r="G23" s="1">
        <f>'[1]2005'!G23-'[2]2005'!G23</f>
        <v>1669.638188</v>
      </c>
      <c r="H23" s="14"/>
      <c r="I23" s="5" t="s">
        <v>4</v>
      </c>
      <c r="J23" s="1">
        <f>'[1]2005'!J23-'[2]2005'!J23</f>
        <v>2914.6365689999993</v>
      </c>
      <c r="K23" s="14"/>
      <c r="L23" s="5" t="s">
        <v>4</v>
      </c>
      <c r="M23" s="1">
        <f>'[1]2005'!M23-'[2]2005'!M23</f>
        <v>1727.0055079999997</v>
      </c>
      <c r="N23" s="14"/>
      <c r="O23" s="5" t="s">
        <v>4</v>
      </c>
      <c r="P23" s="1">
        <f>'[1]2005'!P23-'[2]2005'!P23</f>
        <v>4641.642077</v>
      </c>
      <c r="Q23" s="14"/>
      <c r="R23" s="5" t="s">
        <v>4</v>
      </c>
      <c r="S23" s="1">
        <f>'[1]2005'!S23-'[2]2005'!S23</f>
        <v>1509.0661959999998</v>
      </c>
      <c r="T23" s="14"/>
      <c r="U23" s="5" t="s">
        <v>4</v>
      </c>
      <c r="V23" s="1">
        <f>'[1]2005'!V23-'[2]2005'!V23</f>
        <v>6150.708273</v>
      </c>
    </row>
    <row r="24" spans="1:22" ht="12">
      <c r="A24" s="8" t="s">
        <v>11</v>
      </c>
      <c r="B24" s="25" t="s">
        <v>7</v>
      </c>
      <c r="C24" s="5">
        <f>'[1]2005'!C24-'[2]2005'!C24</f>
        <v>1854</v>
      </c>
      <c r="D24" s="1">
        <f>'[1]2005'!D24-'[2]2005'!D24</f>
        <v>775.421876</v>
      </c>
      <c r="E24" s="14"/>
      <c r="F24" s="5">
        <f>'[1]2005'!F24-'[2]2005'!F24</f>
        <v>2589</v>
      </c>
      <c r="G24" s="1">
        <f>'[1]2005'!G24-'[2]2005'!G24</f>
        <v>988.11439</v>
      </c>
      <c r="H24" s="14"/>
      <c r="I24" s="5">
        <f>'[1]2005'!I24-'[2]2005'!I24</f>
        <v>4443</v>
      </c>
      <c r="J24" s="1">
        <f>'[1]2005'!J24-'[2]2005'!J24</f>
        <v>1763.536266</v>
      </c>
      <c r="K24" s="14"/>
      <c r="L24" s="5">
        <f>'[1]2005'!L24-'[2]2005'!L24</f>
        <v>4063</v>
      </c>
      <c r="M24" s="1">
        <f>'[1]2005'!M24-'[2]2005'!M24</f>
        <v>1073.0193239999999</v>
      </c>
      <c r="N24" s="14"/>
      <c r="O24" s="5">
        <f>'[1]2005'!O24-'[2]2005'!O24</f>
        <v>8506</v>
      </c>
      <c r="P24" s="1">
        <f>'[1]2005'!P24-'[2]2005'!P24</f>
        <v>2836.55559</v>
      </c>
      <c r="Q24" s="14"/>
      <c r="R24" s="5">
        <f>'[1]2005'!R24-'[2]2005'!R24</f>
        <v>4375</v>
      </c>
      <c r="S24" s="1">
        <f>'[1]2005'!S24-'[2]2005'!S24</f>
        <v>856.083628</v>
      </c>
      <c r="T24" s="14"/>
      <c r="U24" s="5">
        <f>'[1]2005'!U24-'[2]2005'!U24</f>
        <v>12881</v>
      </c>
      <c r="V24" s="1">
        <f>'[1]2005'!V24-'[2]2005'!V24</f>
        <v>3692.639218</v>
      </c>
    </row>
    <row r="25" spans="1:22" ht="12">
      <c r="A25" s="8" t="s">
        <v>12</v>
      </c>
      <c r="B25" s="25"/>
      <c r="C25" s="5" t="s">
        <v>4</v>
      </c>
      <c r="D25" s="1">
        <f>'[1]2005'!D25-'[2]2005'!D25</f>
        <v>469.576505</v>
      </c>
      <c r="E25" s="14"/>
      <c r="F25" s="5" t="s">
        <v>4</v>
      </c>
      <c r="G25" s="1">
        <f>'[1]2005'!G25-'[2]2005'!G25</f>
        <v>681.5237979999999</v>
      </c>
      <c r="H25" s="14"/>
      <c r="I25" s="5" t="s">
        <v>4</v>
      </c>
      <c r="J25" s="1">
        <f>'[1]2005'!J25-'[2]2005'!J25</f>
        <v>1151.1003029999997</v>
      </c>
      <c r="K25" s="14"/>
      <c r="L25" s="5" t="s">
        <v>4</v>
      </c>
      <c r="M25" s="1">
        <f>'[1]2005'!M25-'[2]2005'!M25</f>
        <v>653.9861839999999</v>
      </c>
      <c r="N25" s="14"/>
      <c r="O25" s="5" t="s">
        <v>4</v>
      </c>
      <c r="P25" s="1">
        <f>'[1]2005'!P25-'[2]2005'!P25</f>
        <v>1805.0864870000005</v>
      </c>
      <c r="Q25" s="14"/>
      <c r="R25" s="5" t="s">
        <v>4</v>
      </c>
      <c r="S25" s="1">
        <f>'[1]2005'!S25-'[2]2005'!S25</f>
        <v>652.9825679999997</v>
      </c>
      <c r="T25" s="14"/>
      <c r="U25" s="5" t="s">
        <v>4</v>
      </c>
      <c r="V25" s="1">
        <f>'[1]2005'!V25-'[2]2005'!V25</f>
        <v>2458.069054999999</v>
      </c>
    </row>
    <row r="26" spans="1:22" ht="12">
      <c r="A26" s="8" t="s">
        <v>13</v>
      </c>
      <c r="B26" s="25" t="s">
        <v>19</v>
      </c>
      <c r="C26" s="5">
        <f>'[1]2005'!C26-'[2]2005'!C26</f>
        <v>631.469</v>
      </c>
      <c r="D26" s="1">
        <f>'[1]2005'!D26-'[2]2005'!D26</f>
        <v>83.280952</v>
      </c>
      <c r="E26" s="14"/>
      <c r="F26" s="5">
        <f>'[1]2005'!F26-'[2]2005'!F26</f>
        <v>572.999</v>
      </c>
      <c r="G26" s="1">
        <f>'[1]2005'!G26-'[2]2005'!G26</f>
        <v>100.040839</v>
      </c>
      <c r="H26" s="14"/>
      <c r="I26" s="5">
        <f>'[1]2005'!I26-'[2]2005'!I26</f>
        <v>1204.4679999999998</v>
      </c>
      <c r="J26" s="1">
        <f>'[1]2005'!J26-'[2]2005'!J26</f>
        <v>183.321791</v>
      </c>
      <c r="K26" s="14"/>
      <c r="L26" s="5">
        <f>'[1]2005'!L26-'[2]2005'!L26</f>
        <v>601.391</v>
      </c>
      <c r="M26" s="1">
        <f>'[1]2005'!M26-'[2]2005'!M26</f>
        <v>106.078892</v>
      </c>
      <c r="N26" s="14"/>
      <c r="O26" s="5">
        <f>'[1]2005'!O26-'[2]2005'!O26</f>
        <v>1805.859</v>
      </c>
      <c r="P26" s="1">
        <f>'[1]2005'!P26-'[2]2005'!P26</f>
        <v>289.400683</v>
      </c>
      <c r="Q26" s="14"/>
      <c r="R26" s="5">
        <f>'[1]2005'!R26-'[2]2005'!R26</f>
        <v>565.986</v>
      </c>
      <c r="S26" s="1">
        <f>'[1]2005'!S26-'[2]2005'!S26</f>
        <v>110.195119</v>
      </c>
      <c r="T26" s="14"/>
      <c r="U26" s="5">
        <f>'[1]2005'!U26-'[2]2005'!U26</f>
        <v>2371.845</v>
      </c>
      <c r="V26" s="1">
        <f>'[1]2005'!V26-'[2]2005'!V26</f>
        <v>399.59580200000005</v>
      </c>
    </row>
    <row r="27" spans="1:22" ht="12">
      <c r="A27" s="8" t="s">
        <v>14</v>
      </c>
      <c r="B27" s="25" t="s">
        <v>19</v>
      </c>
      <c r="C27" s="5">
        <f>'[1]2005'!C27-'[2]2005'!C27</f>
        <v>1204.5819999999999</v>
      </c>
      <c r="D27" s="1">
        <f>'[1]2005'!D27-'[2]2005'!D27</f>
        <v>192.987347</v>
      </c>
      <c r="E27" s="14"/>
      <c r="F27" s="5">
        <f>'[1]2005'!F27-'[2]2005'!F27</f>
        <v>1252.3509999999999</v>
      </c>
      <c r="G27" s="1">
        <f>'[1]2005'!G27-'[2]2005'!G27</f>
        <v>173.902495</v>
      </c>
      <c r="H27" s="14"/>
      <c r="I27" s="5">
        <f>'[1]2005'!I27-'[2]2005'!I27</f>
        <v>2456.933</v>
      </c>
      <c r="J27" s="1">
        <f>'[1]2005'!J27-'[2]2005'!J27</f>
        <v>366.88984200000004</v>
      </c>
      <c r="K27" s="14"/>
      <c r="L27" s="5">
        <f>'[1]2005'!L27-'[2]2005'!L27</f>
        <v>1188.7</v>
      </c>
      <c r="M27" s="1">
        <f>'[1]2005'!M27-'[2]2005'!M27</f>
        <v>173.947833</v>
      </c>
      <c r="N27" s="14"/>
      <c r="O27" s="5">
        <f>'[1]2005'!O27-'[2]2005'!O27</f>
        <v>3645.633</v>
      </c>
      <c r="P27" s="1">
        <f>'[1]2005'!P27-'[2]2005'!P27</f>
        <v>540.837675</v>
      </c>
      <c r="Q27" s="14"/>
      <c r="R27" s="5">
        <f>'[1]2005'!R27-'[2]2005'!R27</f>
        <v>1256.0320000000002</v>
      </c>
      <c r="S27" s="1">
        <f>'[1]2005'!S27-'[2]2005'!S27</f>
        <v>164.784228</v>
      </c>
      <c r="T27" s="14"/>
      <c r="U27" s="5">
        <f>'[1]2005'!U27-'[2]2005'!U27</f>
        <v>4901.665</v>
      </c>
      <c r="V27" s="1">
        <f>'[1]2005'!V27-'[2]2005'!V27</f>
        <v>705.6219030000001</v>
      </c>
    </row>
    <row r="28" spans="1:22" ht="12">
      <c r="A28" s="9" t="s">
        <v>44</v>
      </c>
      <c r="B28" s="25"/>
      <c r="C28" s="5" t="s">
        <v>4</v>
      </c>
      <c r="D28" s="1">
        <f>'[1]2005'!D28-'[2]2005'!D28</f>
        <v>2401.3576510000003</v>
      </c>
      <c r="E28" s="14"/>
      <c r="F28" s="5" t="s">
        <v>4</v>
      </c>
      <c r="G28" s="1">
        <f>'[1]2005'!G28-'[2]2005'!G28</f>
        <v>2414.55649</v>
      </c>
      <c r="H28" s="14"/>
      <c r="I28" s="5" t="s">
        <v>4</v>
      </c>
      <c r="J28" s="1">
        <f>'[1]2005'!J28-'[2]2005'!J28</f>
        <v>4815.914141</v>
      </c>
      <c r="K28" s="14"/>
      <c r="L28" s="5" t="s">
        <v>4</v>
      </c>
      <c r="M28" s="1">
        <f>'[1]2005'!M28-'[2]2005'!M28</f>
        <v>2555.690676</v>
      </c>
      <c r="N28" s="14"/>
      <c r="O28" s="5" t="s">
        <v>4</v>
      </c>
      <c r="P28" s="1">
        <f>'[1]2005'!P28-'[2]2005'!P28</f>
        <v>7371.873883</v>
      </c>
      <c r="Q28" s="14"/>
      <c r="R28" s="5" t="s">
        <v>4</v>
      </c>
      <c r="S28" s="1">
        <f>'[1]2005'!S28-'[2]2005'!S28</f>
        <v>3005.0834969999996</v>
      </c>
      <c r="T28" s="14"/>
      <c r="U28" s="5" t="s">
        <v>4</v>
      </c>
      <c r="V28" s="1">
        <f>'[1]2005'!V28-'[2]2005'!V28</f>
        <v>10376.826722</v>
      </c>
    </row>
    <row r="29" spans="1:22" ht="12">
      <c r="A29" s="8" t="s">
        <v>15</v>
      </c>
      <c r="B29" s="25"/>
      <c r="C29" s="5" t="s">
        <v>4</v>
      </c>
      <c r="D29" s="1">
        <f>'[1]2005'!D29-'[2]2005'!D29</f>
        <v>264.13082599999996</v>
      </c>
      <c r="E29" s="14"/>
      <c r="F29" s="5" t="s">
        <v>4</v>
      </c>
      <c r="G29" s="1">
        <f>'[1]2005'!G29-'[2]2005'!G29</f>
        <v>260.898234</v>
      </c>
      <c r="H29" s="14"/>
      <c r="I29" s="5" t="s">
        <v>4</v>
      </c>
      <c r="J29" s="1">
        <f>'[1]2005'!J29-'[2]2005'!J29</f>
        <v>525.0290600000001</v>
      </c>
      <c r="K29" s="14"/>
      <c r="L29" s="5" t="s">
        <v>4</v>
      </c>
      <c r="M29" s="1">
        <f>'[1]2005'!M29-'[2]2005'!M29</f>
        <v>218.68643400000002</v>
      </c>
      <c r="N29" s="14"/>
      <c r="O29" s="5" t="s">
        <v>4</v>
      </c>
      <c r="P29" s="1">
        <f>'[1]2005'!P29-'[2]2005'!P29</f>
        <v>743.715494</v>
      </c>
      <c r="Q29" s="14"/>
      <c r="R29" s="5" t="s">
        <v>4</v>
      </c>
      <c r="S29" s="1">
        <f>'[1]2005'!S29-'[2]2005'!S29</f>
        <v>260.758999</v>
      </c>
      <c r="T29" s="14"/>
      <c r="U29" s="5" t="s">
        <v>4</v>
      </c>
      <c r="V29" s="1">
        <f>'[1]2005'!V29-'[2]2005'!V29</f>
        <v>1004.4744930000002</v>
      </c>
    </row>
    <row r="30" spans="1:22" ht="12">
      <c r="A30" s="7" t="s">
        <v>16</v>
      </c>
      <c r="B30" s="25" t="s">
        <v>19</v>
      </c>
      <c r="C30" s="5">
        <f>'[1]2005'!C30-'[2]2005'!C30</f>
        <v>84.22899999999998</v>
      </c>
      <c r="D30" s="1">
        <f>'[1]2005'!D30-'[2]2005'!D30</f>
        <v>0.48798600000000647</v>
      </c>
      <c r="E30" s="14"/>
      <c r="F30" s="5">
        <f>'[1]2005'!F30-'[2]2005'!F30</f>
        <v>77.303</v>
      </c>
      <c r="G30" s="1">
        <f>'[1]2005'!G30-'[2]2005'!G30</f>
        <v>-42.478277</v>
      </c>
      <c r="H30" s="14"/>
      <c r="I30" s="5">
        <f>'[1]2005'!I30-'[2]2005'!I30</f>
        <v>161.53199999999993</v>
      </c>
      <c r="J30" s="1">
        <f>'[1]2005'!J30-'[2]2005'!J30</f>
        <v>-41.990291</v>
      </c>
      <c r="K30" s="14"/>
      <c r="L30" s="5">
        <f>'[1]2005'!L30-'[2]2005'!L30</f>
        <v>124.05199999999999</v>
      </c>
      <c r="M30" s="1">
        <f>'[1]2005'!M30-'[2]2005'!M30</f>
        <v>36.796537</v>
      </c>
      <c r="N30" s="14"/>
      <c r="O30" s="5">
        <f>'[1]2005'!O30-'[2]2005'!O30</f>
        <v>285.58399999999995</v>
      </c>
      <c r="P30" s="1">
        <f>'[1]2005'!P30-'[2]2005'!P30</f>
        <v>-5.193753999999984</v>
      </c>
      <c r="Q30" s="14"/>
      <c r="R30" s="5">
        <f>'[1]2005'!R30-'[2]2005'!R30</f>
        <v>183.422</v>
      </c>
      <c r="S30" s="1">
        <f>'[1]2005'!S30-'[2]2005'!S30</f>
        <v>74.11595399999999</v>
      </c>
      <c r="T30" s="14"/>
      <c r="U30" s="5">
        <f>'[1]2005'!U30-'[2]2005'!U30</f>
        <v>469.0060000000001</v>
      </c>
      <c r="V30" s="1">
        <f>'[1]2005'!V30-'[2]2005'!V30</f>
        <v>68.92219999999998</v>
      </c>
    </row>
    <row r="31" spans="1:22" ht="12">
      <c r="A31" s="8" t="s">
        <v>17</v>
      </c>
      <c r="B31" s="25"/>
      <c r="C31" s="5" t="s">
        <v>4</v>
      </c>
      <c r="D31" s="1">
        <f>'[1]2005'!D31-'[2]2005'!D31</f>
        <v>128.639528</v>
      </c>
      <c r="E31" s="14"/>
      <c r="F31" s="5" t="s">
        <v>4</v>
      </c>
      <c r="G31" s="1">
        <f>'[1]2005'!G31-'[2]2005'!G31</f>
        <v>282.63557000000003</v>
      </c>
      <c r="H31" s="14"/>
      <c r="I31" s="5" t="s">
        <v>4</v>
      </c>
      <c r="J31" s="1">
        <f>'[1]2005'!J31-'[2]2005'!J31</f>
        <v>411.27509800000007</v>
      </c>
      <c r="K31" s="14"/>
      <c r="L31" s="5" t="s">
        <v>4</v>
      </c>
      <c r="M31" s="1">
        <f>'[1]2005'!M31-'[2]2005'!M31</f>
        <v>200.929735</v>
      </c>
      <c r="N31" s="14"/>
      <c r="O31" s="5" t="s">
        <v>4</v>
      </c>
      <c r="P31" s="1">
        <f>'[1]2005'!P31-'[2]2005'!P31</f>
        <v>612.204833</v>
      </c>
      <c r="Q31" s="14"/>
      <c r="R31" s="5" t="s">
        <v>4</v>
      </c>
      <c r="S31" s="1">
        <f>'[1]2005'!S31-'[2]2005'!S31</f>
        <v>212.21191400000004</v>
      </c>
      <c r="T31" s="14"/>
      <c r="U31" s="5" t="s">
        <v>4</v>
      </c>
      <c r="V31" s="1">
        <f>'[1]2005'!V31-'[2]2005'!V31</f>
        <v>824.4167469999999</v>
      </c>
    </row>
    <row r="32" spans="1:22" ht="12">
      <c r="A32" s="7" t="s">
        <v>20</v>
      </c>
      <c r="B32" s="25"/>
      <c r="C32" s="5" t="s">
        <v>4</v>
      </c>
      <c r="D32" s="1">
        <f>'[1]2005'!D32-'[2]2005'!D32</f>
        <v>49.923759999999994</v>
      </c>
      <c r="E32" s="14"/>
      <c r="F32" s="5" t="s">
        <v>4</v>
      </c>
      <c r="G32" s="1">
        <f>'[1]2005'!G32-'[2]2005'!G32</f>
        <v>43.06401700000001</v>
      </c>
      <c r="H32" s="14"/>
      <c r="I32" s="5" t="s">
        <v>4</v>
      </c>
      <c r="J32" s="1">
        <f>'[1]2005'!J32-'[2]2005'!J32</f>
        <v>92.98777700000001</v>
      </c>
      <c r="K32" s="14"/>
      <c r="L32" s="5" t="s">
        <v>4</v>
      </c>
      <c r="M32" s="1">
        <f>'[1]2005'!M32-'[2]2005'!M32</f>
        <v>63.430887</v>
      </c>
      <c r="N32" s="14"/>
      <c r="O32" s="5" t="s">
        <v>4</v>
      </c>
      <c r="P32" s="1">
        <f>'[1]2005'!P32-'[2]2005'!P32</f>
        <v>156.418664</v>
      </c>
      <c r="Q32" s="14"/>
      <c r="R32" s="5" t="s">
        <v>4</v>
      </c>
      <c r="S32" s="1">
        <f>'[1]2005'!S32-'[2]2005'!S32</f>
        <v>41.77073599999999</v>
      </c>
      <c r="T32" s="14"/>
      <c r="U32" s="5" t="s">
        <v>4</v>
      </c>
      <c r="V32" s="1">
        <f>'[1]2005'!V32-'[2]2005'!V32</f>
        <v>198.1894</v>
      </c>
    </row>
    <row r="33" spans="1:22" ht="12">
      <c r="A33" s="48" t="s">
        <v>49</v>
      </c>
      <c r="B33" s="25"/>
      <c r="C33" s="5" t="s">
        <v>4</v>
      </c>
      <c r="D33" s="1">
        <f>'[1]2005'!D33-'[2]2005'!D33</f>
        <v>-0.5798700000000001</v>
      </c>
      <c r="E33" s="14"/>
      <c r="F33" s="5" t="s">
        <v>4</v>
      </c>
      <c r="G33" s="1">
        <f>'[1]2005'!G33-'[2]2005'!G33</f>
        <v>6.33366</v>
      </c>
      <c r="H33" s="14"/>
      <c r="I33" s="5" t="s">
        <v>4</v>
      </c>
      <c r="J33" s="1">
        <f>'[1]2005'!J33-'[2]2005'!J33</f>
        <v>5.7537899999999995</v>
      </c>
      <c r="K33" s="14"/>
      <c r="L33" s="5" t="s">
        <v>4</v>
      </c>
      <c r="M33" s="1">
        <f>'[1]2005'!M33-'[2]2005'!M33</f>
        <v>-16.769454</v>
      </c>
      <c r="N33" s="14"/>
      <c r="O33" s="5" t="s">
        <v>4</v>
      </c>
      <c r="P33" s="1">
        <f>'[1]2005'!P33-'[2]2005'!P33</f>
        <v>-11.015664</v>
      </c>
      <c r="Q33" s="14"/>
      <c r="R33" s="5" t="s">
        <v>4</v>
      </c>
      <c r="S33" s="1">
        <f>'[1]2005'!S33-'[2]2005'!S33</f>
        <v>-13.629708999999998</v>
      </c>
      <c r="T33" s="14"/>
      <c r="U33" s="5" t="s">
        <v>4</v>
      </c>
      <c r="V33" s="1">
        <f>'[1]2005'!V33-'[2]2005'!V33</f>
        <v>-24.645373</v>
      </c>
    </row>
    <row r="34" spans="1:22" ht="12">
      <c r="A34" s="13" t="s">
        <v>29</v>
      </c>
      <c r="B34" s="26"/>
      <c r="C34" s="27" t="s">
        <v>4</v>
      </c>
      <c r="D34" s="1">
        <f>'[1]2005'!D34-'[2]2005'!D34</f>
        <v>13.585379</v>
      </c>
      <c r="E34" s="29"/>
      <c r="F34" s="30" t="s">
        <v>4</v>
      </c>
      <c r="G34" s="1">
        <f>'[1]2005'!G34-'[2]2005'!G34</f>
        <v>159.46509300000002</v>
      </c>
      <c r="H34" s="29"/>
      <c r="I34" s="30" t="s">
        <v>4</v>
      </c>
      <c r="J34" s="1">
        <f>'[1]2005'!J34-'[2]2005'!J34</f>
        <v>173.050472</v>
      </c>
      <c r="K34" s="29"/>
      <c r="L34" s="30" t="s">
        <v>4</v>
      </c>
      <c r="M34" s="1">
        <f>'[1]2005'!M34-'[2]2005'!M34</f>
        <v>73.955622</v>
      </c>
      <c r="N34" s="31"/>
      <c r="O34" s="30" t="s">
        <v>4</v>
      </c>
      <c r="P34" s="1">
        <f>'[1]2005'!P34-'[2]2005'!P34</f>
        <v>247.00609400000002</v>
      </c>
      <c r="Q34" s="31"/>
      <c r="R34" s="30" t="s">
        <v>4</v>
      </c>
      <c r="S34" s="1">
        <f>'[1]2005'!S34-'[2]2005'!S34</f>
        <v>6.9732389999999995</v>
      </c>
      <c r="T34" s="31"/>
      <c r="U34" s="30" t="s">
        <v>4</v>
      </c>
      <c r="V34" s="1">
        <f>'[1]2005'!V34-'[2]2005'!V34</f>
        <v>253.97933300000003</v>
      </c>
    </row>
    <row r="35" spans="1:22" s="16" customFormat="1" ht="11.25" customHeight="1">
      <c r="A35" s="15" t="s">
        <v>21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16" customFormat="1" ht="11.25" customHeight="1">
      <c r="A36" s="16" t="s">
        <v>43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R36"/>
      <c r="S36"/>
      <c r="T36"/>
      <c r="U36"/>
      <c r="V36"/>
    </row>
    <row r="37" spans="1:22" s="16" customFormat="1" ht="11.25" customHeight="1">
      <c r="A37" s="15" t="s">
        <v>18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16" customFormat="1" ht="11.25" customHeight="1">
      <c r="A38" s="15" t="s">
        <v>39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ht="12">
      <c r="B39"/>
    </row>
  </sheetData>
  <sheetProtection/>
  <mergeCells count="2">
    <mergeCell ref="A1:V1"/>
    <mergeCell ref="A2:V2"/>
  </mergeCells>
  <printOptions horizontalCentered="1"/>
  <pageMargins left="0.2" right="0.2" top="0.75" bottom="0.75" header="0.5" footer="0.5"/>
  <pageSetup fitToHeight="1" fitToWidth="1" horizontalDpi="300" verticalDpi="300" orientation="landscape" scale="89" r:id="rId1"/>
  <headerFooter alignWithMargins="0">
    <oddFooter>&amp;L&amp;8ITA/MAS/MFG/OAAI/RGreen23068&amp;R&amp;8&amp;F\&amp;A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39"/>
  <sheetViews>
    <sheetView showGridLines="0" zoomScale="93" zoomScaleNormal="93" zoomScalePageLayoutView="0" workbookViewId="0" topLeftCell="A1">
      <selection activeCell="A33" sqref="A33"/>
    </sheetView>
  </sheetViews>
  <sheetFormatPr defaultColWidth="7.7109375" defaultRowHeight="12"/>
  <cols>
    <col min="1" max="1" width="40.7109375" style="0" customWidth="1"/>
    <col min="2" max="2" width="4.8515625" style="2" customWidth="1"/>
    <col min="3" max="3" width="7.28125" style="0" customWidth="1"/>
    <col min="4" max="4" width="8.8515625" style="0" customWidth="1"/>
    <col min="5" max="5" width="1.7109375" style="0" customWidth="1"/>
    <col min="6" max="6" width="7.28125" style="0" customWidth="1"/>
    <col min="7" max="7" width="8.8515625" style="0" customWidth="1"/>
    <col min="8" max="8" width="1.7109375" style="0" customWidth="1"/>
    <col min="9" max="9" width="7.28125" style="0" customWidth="1"/>
    <col min="10" max="10" width="8.8515625" style="0" customWidth="1"/>
    <col min="11" max="11" width="1.7109375" style="0" customWidth="1"/>
    <col min="12" max="12" width="7.28125" style="0" customWidth="1"/>
    <col min="13" max="13" width="8.8515625" style="0" customWidth="1"/>
    <col min="14" max="14" width="1.7109375" style="0" customWidth="1"/>
    <col min="15" max="15" width="7.28125" style="0" customWidth="1"/>
    <col min="16" max="16" width="8.8515625" style="0" customWidth="1"/>
    <col min="17" max="17" width="1.7109375" style="0" customWidth="1"/>
    <col min="18" max="18" width="7.28125" style="0" customWidth="1"/>
    <col min="19" max="19" width="8.8515625" style="0" customWidth="1"/>
    <col min="20" max="20" width="1.7109375" style="0" customWidth="1"/>
    <col min="21" max="21" width="7.28125" style="0" customWidth="1"/>
    <col min="22" max="22" width="8.8515625" style="0" customWidth="1"/>
  </cols>
  <sheetData>
    <row r="1" spans="1:22" s="10" customFormat="1" ht="15.75">
      <c r="A1" s="45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11" customFormat="1" ht="15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s="23" customFormat="1" ht="11.25">
      <c r="A3" s="19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12.75">
      <c r="A4" s="41"/>
      <c r="B4" s="42"/>
      <c r="C4" s="34" t="s">
        <v>30</v>
      </c>
      <c r="D4" s="34"/>
      <c r="E4" s="35"/>
      <c r="F4" s="34" t="s">
        <v>31</v>
      </c>
      <c r="G4" s="34"/>
      <c r="H4" s="35"/>
      <c r="I4" s="34" t="s">
        <v>32</v>
      </c>
      <c r="J4" s="34"/>
      <c r="K4" s="35"/>
      <c r="L4" s="34" t="s">
        <v>33</v>
      </c>
      <c r="M4" s="34"/>
      <c r="N4" s="35"/>
      <c r="O4" s="34" t="s">
        <v>34</v>
      </c>
      <c r="P4" s="34"/>
      <c r="Q4" s="35"/>
      <c r="R4" s="34" t="s">
        <v>35</v>
      </c>
      <c r="S4" s="34"/>
      <c r="T4" s="35"/>
      <c r="U4" s="34" t="s">
        <v>36</v>
      </c>
      <c r="V4" s="34"/>
    </row>
    <row r="5" spans="1:22" ht="12">
      <c r="A5" s="32" t="s">
        <v>0</v>
      </c>
      <c r="B5" s="33" t="s">
        <v>1</v>
      </c>
      <c r="C5" s="17" t="s">
        <v>28</v>
      </c>
      <c r="D5" s="17" t="s">
        <v>2</v>
      </c>
      <c r="E5" s="39"/>
      <c r="F5" s="17" t="s">
        <v>28</v>
      </c>
      <c r="G5" s="17" t="s">
        <v>2</v>
      </c>
      <c r="H5" s="39"/>
      <c r="I5" s="17" t="s">
        <v>28</v>
      </c>
      <c r="J5" s="17" t="s">
        <v>2</v>
      </c>
      <c r="K5" s="39"/>
      <c r="L5" s="17" t="s">
        <v>28</v>
      </c>
      <c r="M5" s="17" t="s">
        <v>2</v>
      </c>
      <c r="N5" s="39"/>
      <c r="O5" s="17" t="s">
        <v>28</v>
      </c>
      <c r="P5" s="17" t="s">
        <v>2</v>
      </c>
      <c r="Q5" s="39"/>
      <c r="R5" s="17" t="s">
        <v>28</v>
      </c>
      <c r="S5" s="17" t="s">
        <v>2</v>
      </c>
      <c r="T5" s="39"/>
      <c r="U5" s="17" t="s">
        <v>28</v>
      </c>
      <c r="V5" s="17" t="s">
        <v>2</v>
      </c>
    </row>
    <row r="6" spans="1:22" ht="12">
      <c r="A6" s="3" t="s">
        <v>3</v>
      </c>
      <c r="B6" s="24"/>
      <c r="C6" s="44" t="s">
        <v>4</v>
      </c>
      <c r="D6" s="12">
        <f>'[1]2006'!D6-'[2]2006'!D6</f>
        <v>12350.042201</v>
      </c>
      <c r="E6" s="38"/>
      <c r="F6" s="44" t="s">
        <v>4</v>
      </c>
      <c r="G6" s="12">
        <f>'[1]2006'!G6-'[2]2006'!G6</f>
        <v>13293.921497000001</v>
      </c>
      <c r="H6" s="38"/>
      <c r="I6" s="44" t="s">
        <v>4</v>
      </c>
      <c r="J6" s="12">
        <f>'[1]2006'!J6-'[2]2006'!J6</f>
        <v>25648.556397</v>
      </c>
      <c r="K6" s="38"/>
      <c r="L6" s="44" t="s">
        <v>4</v>
      </c>
      <c r="M6" s="12">
        <f>'[1]2006'!M6-'[2]2006'!M6</f>
        <v>13541.520302</v>
      </c>
      <c r="N6" s="38"/>
      <c r="O6" s="44" t="s">
        <v>4</v>
      </c>
      <c r="P6" s="12">
        <f>'[1]2006'!P6-'[2]2006'!P6</f>
        <v>39190.076699</v>
      </c>
      <c r="Q6" s="38"/>
      <c r="R6" s="44" t="s">
        <v>4</v>
      </c>
      <c r="S6" s="12">
        <f>'[1]2006'!S6-'[2]2006'!S6</f>
        <v>15662.132926</v>
      </c>
      <c r="T6" s="38"/>
      <c r="U6" s="44" t="s">
        <v>4</v>
      </c>
      <c r="V6" s="12">
        <f>'[1]2006'!V6-'[2]2006'!V6</f>
        <v>54852.209625</v>
      </c>
    </row>
    <row r="7" spans="1:22" ht="12">
      <c r="A7" s="4" t="s">
        <v>5</v>
      </c>
      <c r="B7" s="25"/>
      <c r="C7" s="5" t="s">
        <v>4</v>
      </c>
      <c r="D7" s="1">
        <f>'[1]2006'!D7-'[2]2006'!D7</f>
        <v>7267.194486999999</v>
      </c>
      <c r="E7" s="14"/>
      <c r="F7" s="5" t="s">
        <v>4</v>
      </c>
      <c r="G7" s="1">
        <f>'[1]2006'!G7-'[2]2006'!G7</f>
        <v>7855.958282</v>
      </c>
      <c r="H7" s="14"/>
      <c r="I7" s="5" t="s">
        <v>4</v>
      </c>
      <c r="J7" s="1">
        <f>'[1]2006'!J7-'[2]2006'!J7</f>
        <v>15123.152769</v>
      </c>
      <c r="K7" s="14"/>
      <c r="L7" s="5" t="s">
        <v>4</v>
      </c>
      <c r="M7" s="1">
        <f>'[1]2006'!M7-'[2]2006'!M7</f>
        <v>7860.891621000001</v>
      </c>
      <c r="N7" s="14"/>
      <c r="O7" s="5" t="s">
        <v>4</v>
      </c>
      <c r="P7" s="1">
        <f>'[1]2006'!P7-'[2]2006'!P7</f>
        <v>22984.044390000003</v>
      </c>
      <c r="Q7" s="14"/>
      <c r="R7" s="5" t="s">
        <v>4</v>
      </c>
      <c r="S7" s="1">
        <f>'[1]2006'!S7-'[2]2006'!S7</f>
        <v>10166.955489</v>
      </c>
      <c r="T7" s="14"/>
      <c r="U7" s="5" t="s">
        <v>4</v>
      </c>
      <c r="V7" s="1">
        <f>'[1]2006'!V7-'[2]2006'!V7</f>
        <v>33150.999879</v>
      </c>
    </row>
    <row r="8" spans="1:22" ht="12">
      <c r="A8" s="7" t="s">
        <v>23</v>
      </c>
      <c r="B8" s="25"/>
      <c r="C8" s="5" t="s">
        <v>4</v>
      </c>
      <c r="D8" s="1">
        <f>'[1]2006'!D8-'[2]2006'!D8</f>
        <v>0.099356</v>
      </c>
      <c r="E8" s="1"/>
      <c r="F8" s="5" t="s">
        <v>4</v>
      </c>
      <c r="G8" s="1">
        <f>'[1]2006'!G8-'[2]2006'!G8</f>
        <v>-1.60659</v>
      </c>
      <c r="H8" s="1"/>
      <c r="I8" s="5" t="s">
        <v>4</v>
      </c>
      <c r="J8" s="1">
        <f>'[1]2006'!J8-'[2]2006'!J8</f>
        <v>-1.507234</v>
      </c>
      <c r="K8" s="1"/>
      <c r="L8" s="5" t="s">
        <v>4</v>
      </c>
      <c r="M8" s="1">
        <f>'[1]2006'!M8-'[2]2006'!M8</f>
        <v>0.7465739999999998</v>
      </c>
      <c r="N8" s="1"/>
      <c r="O8" s="5" t="s">
        <v>4</v>
      </c>
      <c r="P8" s="1">
        <f>'[1]2006'!P8-'[2]2006'!P8</f>
        <v>-0.7606600000000006</v>
      </c>
      <c r="Q8" s="1"/>
      <c r="R8" s="5" t="s">
        <v>4</v>
      </c>
      <c r="S8" s="1">
        <f>'[1]2006'!S8-'[2]2006'!S8</f>
        <v>-1.5515280000000002</v>
      </c>
      <c r="T8" s="1"/>
      <c r="U8" s="5" t="s">
        <v>4</v>
      </c>
      <c r="V8" s="1">
        <f>'[1]2006'!V8-'[2]2006'!V8</f>
        <v>-2.312188</v>
      </c>
    </row>
    <row r="9" spans="1:22" ht="12">
      <c r="A9" s="7" t="s">
        <v>24</v>
      </c>
      <c r="B9" s="25" t="s">
        <v>7</v>
      </c>
      <c r="C9" s="5">
        <f>'[1]2006'!C9-'[2]2006'!C9</f>
        <v>10</v>
      </c>
      <c r="D9" s="1">
        <f>'[1]2006'!D9-'[2]2006'!D9</f>
        <v>2.45567</v>
      </c>
      <c r="E9" s="1"/>
      <c r="F9" s="5">
        <f>'[1]2006'!F9-'[2]2006'!F9</f>
        <v>23</v>
      </c>
      <c r="G9" s="1">
        <f>'[1]2006'!G9-'[2]2006'!G9</f>
        <v>-1.7203779999999997</v>
      </c>
      <c r="H9" s="1"/>
      <c r="I9" s="5">
        <f>'[1]2006'!I9-'[2]2006'!I9</f>
        <v>33</v>
      </c>
      <c r="J9" s="1">
        <f>'[1]2006'!J9-'[2]2006'!J9</f>
        <v>0.7352920000000003</v>
      </c>
      <c r="K9" s="1"/>
      <c r="L9" s="5">
        <f>'[1]2006'!L9-'[2]2006'!L9</f>
        <v>-21</v>
      </c>
      <c r="M9" s="1">
        <f>'[1]2006'!M9-'[2]2006'!M9</f>
        <v>-1.9663399999999998</v>
      </c>
      <c r="N9" s="1"/>
      <c r="O9" s="5">
        <f>'[1]2006'!O9-'[2]2006'!O9</f>
        <v>12</v>
      </c>
      <c r="P9" s="1">
        <f>'[1]2006'!P9-'[2]2006'!P9</f>
        <v>-1.2310479999999995</v>
      </c>
      <c r="Q9" s="1"/>
      <c r="R9" s="5">
        <f>'[1]2006'!R9-'[2]2006'!R9</f>
        <v>-21</v>
      </c>
      <c r="S9" s="1">
        <f>'[1]2006'!S9-'[2]2006'!S9</f>
        <v>-1.1133209999999996</v>
      </c>
      <c r="T9" s="1"/>
      <c r="U9" s="5">
        <f>'[1]2006'!U9-'[2]2006'!U9</f>
        <v>-9</v>
      </c>
      <c r="V9" s="1">
        <f>'[1]2006'!V9-'[2]2006'!V9</f>
        <v>-2.3443689999999986</v>
      </c>
    </row>
    <row r="10" spans="1:22" ht="12">
      <c r="A10" s="7" t="s">
        <v>6</v>
      </c>
      <c r="B10" s="25" t="s">
        <v>7</v>
      </c>
      <c r="C10" s="5">
        <f>'[1]2006'!C10-'[2]2006'!C10</f>
        <v>320</v>
      </c>
      <c r="D10" s="1">
        <f>'[1]2006'!D10-'[2]2006'!D10</f>
        <v>5549.181496</v>
      </c>
      <c r="E10" s="14"/>
      <c r="F10" s="5">
        <f>'[1]2006'!F10-'[2]2006'!F10</f>
        <v>493</v>
      </c>
      <c r="G10" s="1">
        <f>'[1]2006'!G10-'[2]2006'!G10</f>
        <v>6533.730953999999</v>
      </c>
      <c r="H10" s="14"/>
      <c r="I10" s="5">
        <f>'[1]2006'!I10-'[2]2006'!I10</f>
        <v>813</v>
      </c>
      <c r="J10" s="1">
        <f>'[1]2006'!J10-'[2]2006'!J10</f>
        <v>12082.91245</v>
      </c>
      <c r="K10" s="14"/>
      <c r="L10" s="5">
        <f>'[1]2006'!L10-'[2]2006'!L10</f>
        <v>387</v>
      </c>
      <c r="M10" s="1">
        <f>'[1]2006'!M10-'[2]2006'!M10</f>
        <v>5572.588629</v>
      </c>
      <c r="N10" s="14"/>
      <c r="O10" s="5">
        <f>'[1]2006'!O10-'[2]2006'!O10</f>
        <v>1200</v>
      </c>
      <c r="P10" s="1">
        <f>'[1]2006'!P10-'[2]2006'!P10</f>
        <v>17655.501079</v>
      </c>
      <c r="Q10" s="14"/>
      <c r="R10" s="5">
        <f>'[1]2006'!R10-'[2]2006'!R10</f>
        <v>465</v>
      </c>
      <c r="S10" s="1">
        <f>'[1]2006'!S10-'[2]2006'!S10</f>
        <v>7212.921659000001</v>
      </c>
      <c r="T10" s="14"/>
      <c r="U10" s="5">
        <f>'[1]2006'!U10-'[2]2006'!U10</f>
        <v>1665</v>
      </c>
      <c r="V10" s="1">
        <f>'[1]2006'!V10-'[2]2006'!V10</f>
        <v>24868.422737999997</v>
      </c>
    </row>
    <row r="11" spans="1:22" ht="12">
      <c r="A11" s="7" t="s">
        <v>40</v>
      </c>
      <c r="B11" s="25" t="s">
        <v>7</v>
      </c>
      <c r="C11" s="5">
        <f>'[1]2006'!C11-'[2]2006'!C11</f>
        <v>16</v>
      </c>
      <c r="D11" s="1">
        <f>'[1]2006'!D11-'[2]2006'!D11</f>
        <v>-889.242709</v>
      </c>
      <c r="E11" s="14"/>
      <c r="F11" s="5">
        <f>'[1]2006'!F11-'[2]2006'!F11</f>
        <v>102</v>
      </c>
      <c r="G11" s="1">
        <f>'[1]2006'!G11-'[2]2006'!G11</f>
        <v>-842.14385</v>
      </c>
      <c r="H11" s="14"/>
      <c r="I11" s="5">
        <f>'[1]2006'!I11-'[2]2006'!I11</f>
        <v>118</v>
      </c>
      <c r="J11" s="1">
        <f>'[1]2006'!J11-'[2]2006'!J11</f>
        <v>-1731.386559</v>
      </c>
      <c r="K11" s="14"/>
      <c r="L11" s="5">
        <f>'[1]2006'!L11-'[2]2006'!L11</f>
        <v>40</v>
      </c>
      <c r="M11" s="1">
        <f>'[1]2006'!M11-'[2]2006'!M11</f>
        <v>-852.745637</v>
      </c>
      <c r="N11" s="14"/>
      <c r="O11" s="5">
        <f>'[1]2006'!O11-'[2]2006'!O11</f>
        <v>158</v>
      </c>
      <c r="P11" s="1">
        <f>'[1]2006'!P11-'[2]2006'!P11</f>
        <v>-2584.132196</v>
      </c>
      <c r="Q11" s="14"/>
      <c r="R11" s="5">
        <f>'[1]2006'!R11-'[2]2006'!R11</f>
        <v>96</v>
      </c>
      <c r="S11" s="1">
        <f>'[1]2006'!S11-'[2]2006'!S11</f>
        <v>-926.850264</v>
      </c>
      <c r="T11" s="14"/>
      <c r="U11" s="5">
        <f>'[1]2006'!U11-'[2]2006'!U11</f>
        <v>254</v>
      </c>
      <c r="V11" s="1">
        <f>'[1]2006'!V11-'[2]2006'!V11</f>
        <v>-3510.98246</v>
      </c>
    </row>
    <row r="12" spans="1:22" ht="12">
      <c r="A12" s="8" t="s">
        <v>41</v>
      </c>
      <c r="B12" s="25" t="s">
        <v>7</v>
      </c>
      <c r="C12" s="5">
        <f>'[1]2006'!C12-'[2]2006'!C12</f>
        <v>-23</v>
      </c>
      <c r="D12" s="1">
        <f>'[1]2006'!D12-'[2]2006'!D12</f>
        <v>-456.172342</v>
      </c>
      <c r="E12" s="14"/>
      <c r="F12" s="5">
        <f>'[1]2006'!F12-'[2]2006'!F12</f>
        <v>12</v>
      </c>
      <c r="G12" s="1">
        <f>'[1]2006'!G12-'[2]2006'!G12</f>
        <v>1.9808800000000701</v>
      </c>
      <c r="H12" s="14"/>
      <c r="I12" s="5">
        <f>'[1]2006'!I12-'[2]2006'!I12</f>
        <v>-11</v>
      </c>
      <c r="J12" s="1">
        <f>'[1]2006'!J12-'[2]2006'!J12</f>
        <v>-454.191462</v>
      </c>
      <c r="K12" s="14"/>
      <c r="L12" s="5">
        <f>'[1]2006'!L12-'[2]2006'!L12</f>
        <v>-12</v>
      </c>
      <c r="M12" s="1">
        <f>'[1]2006'!M12-'[2]2006'!M12</f>
        <v>-255.03283699999997</v>
      </c>
      <c r="N12" s="14"/>
      <c r="O12" s="5">
        <f>'[1]2006'!O12-'[2]2006'!O12</f>
        <v>-23</v>
      </c>
      <c r="P12" s="1">
        <f>'[1]2006'!P12-'[2]2006'!P12</f>
        <v>-709.224299</v>
      </c>
      <c r="Q12" s="14"/>
      <c r="R12" s="5">
        <f>'[1]2006'!R12-'[2]2006'!R12</f>
        <v>-6</v>
      </c>
      <c r="S12" s="1">
        <f>'[1]2006'!S12-'[2]2006'!S12</f>
        <v>-239.18325500000003</v>
      </c>
      <c r="T12" s="14"/>
      <c r="U12" s="5">
        <f>'[1]2006'!U12-'[2]2006'!U12</f>
        <v>-29</v>
      </c>
      <c r="V12" s="1">
        <f>'[1]2006'!V12-'[2]2006'!V12</f>
        <v>-948.4075539999999</v>
      </c>
    </row>
    <row r="13" spans="1:22" ht="12">
      <c r="A13" s="8" t="s">
        <v>42</v>
      </c>
      <c r="B13" s="25" t="s">
        <v>7</v>
      </c>
      <c r="C13" s="5">
        <f>'[1]2006'!C13-'[2]2006'!C13</f>
        <v>37</v>
      </c>
      <c r="D13" s="1">
        <f>'[1]2006'!D13-'[2]2006'!D13</f>
        <v>6633.9398009999995</v>
      </c>
      <c r="E13" s="14"/>
      <c r="F13" s="5">
        <f>'[1]2006'!F13-'[2]2006'!F13</f>
        <v>38</v>
      </c>
      <c r="G13" s="1">
        <f>'[1]2006'!G13-'[2]2006'!G13</f>
        <v>6754.714616</v>
      </c>
      <c r="H13" s="14"/>
      <c r="I13" s="5">
        <f>'[1]2006'!I13-'[2]2006'!I13</f>
        <v>75</v>
      </c>
      <c r="J13" s="1">
        <f>'[1]2006'!J13-'[2]2006'!J13</f>
        <v>13388.654417</v>
      </c>
      <c r="K13" s="14"/>
      <c r="L13" s="5">
        <f>'[1]2006'!L13-'[2]2006'!L13</f>
        <v>46</v>
      </c>
      <c r="M13" s="1">
        <f>'[1]2006'!M13-'[2]2006'!M13</f>
        <v>6383.3854360000005</v>
      </c>
      <c r="N13" s="14"/>
      <c r="O13" s="5">
        <f>'[1]2006'!O13-'[2]2006'!O13</f>
        <v>121</v>
      </c>
      <c r="P13" s="1">
        <f>'[1]2006'!P13-'[2]2006'!P13</f>
        <v>19772.039853</v>
      </c>
      <c r="Q13" s="14"/>
      <c r="R13" s="5">
        <f>'[1]2006'!R13-'[2]2006'!R13</f>
        <v>60</v>
      </c>
      <c r="S13" s="1">
        <f>'[1]2006'!S13-'[2]2006'!S13</f>
        <v>8178.960871</v>
      </c>
      <c r="T13" s="14"/>
      <c r="U13" s="5">
        <f>'[1]2006'!U13-'[2]2006'!U13</f>
        <v>181</v>
      </c>
      <c r="V13" s="1">
        <f>'[1]2006'!V13-'[2]2006'!V13</f>
        <v>27951.000724000005</v>
      </c>
    </row>
    <row r="14" spans="1:22" ht="12">
      <c r="A14" s="8" t="s">
        <v>8</v>
      </c>
      <c r="B14" s="25" t="s">
        <v>7</v>
      </c>
      <c r="C14" s="5">
        <f>'[1]2006'!C14-'[2]2006'!C14</f>
        <v>136</v>
      </c>
      <c r="D14" s="1">
        <f>'[1]2006'!D14-'[2]2006'!D14</f>
        <v>-14.237223</v>
      </c>
      <c r="E14" s="14"/>
      <c r="F14" s="5">
        <f>'[1]2006'!F14-'[2]2006'!F14</f>
        <v>117</v>
      </c>
      <c r="G14" s="1">
        <f>'[1]2006'!G14-'[2]2006'!G14</f>
        <v>37.88685699999999</v>
      </c>
      <c r="H14" s="14"/>
      <c r="I14" s="5">
        <f>'[1]2006'!I14-'[2]2006'!I14</f>
        <v>253</v>
      </c>
      <c r="J14" s="1">
        <f>'[1]2006'!J14-'[2]2006'!J14</f>
        <v>23.64963400000005</v>
      </c>
      <c r="K14" s="14"/>
      <c r="L14" s="5">
        <f>'[1]2006'!L14-'[2]2006'!L14</f>
        <v>91</v>
      </c>
      <c r="M14" s="1">
        <f>'[1]2006'!M14-'[2]2006'!M14</f>
        <v>-8.570961000000011</v>
      </c>
      <c r="N14" s="14"/>
      <c r="O14" s="5">
        <f>'[1]2006'!O14-'[2]2006'!O14</f>
        <v>344</v>
      </c>
      <c r="P14" s="1">
        <f>'[1]2006'!P14-'[2]2006'!P14</f>
        <v>15.078673000000038</v>
      </c>
      <c r="Q14" s="14"/>
      <c r="R14" s="5">
        <f>'[1]2006'!R14-'[2]2006'!R14</f>
        <v>86</v>
      </c>
      <c r="S14" s="1">
        <f>'[1]2006'!S14-'[2]2006'!S14</f>
        <v>-25.434512000000012</v>
      </c>
      <c r="T14" s="14"/>
      <c r="U14" s="5">
        <f>'[1]2006'!U14-'[2]2006'!U14</f>
        <v>430</v>
      </c>
      <c r="V14" s="1">
        <f>'[1]2006'!V14-'[2]2006'!V14</f>
        <v>-10.35583900000006</v>
      </c>
    </row>
    <row r="15" spans="1:22" ht="12">
      <c r="A15" s="7" t="s">
        <v>25</v>
      </c>
      <c r="B15" s="25" t="s">
        <v>7</v>
      </c>
      <c r="C15" s="5">
        <f>'[1]2006'!C15-'[2]2006'!C15</f>
        <v>154</v>
      </c>
      <c r="D15" s="1">
        <f>'[1]2006'!D15-'[2]2006'!D15</f>
        <v>274.893969</v>
      </c>
      <c r="E15" s="14"/>
      <c r="F15" s="5">
        <f>'[1]2006'!F15-'[2]2006'!F15</f>
        <v>224</v>
      </c>
      <c r="G15" s="1">
        <f>'[1]2006'!G15-'[2]2006'!G15</f>
        <v>581.292451</v>
      </c>
      <c r="H15" s="14"/>
      <c r="I15" s="5">
        <f>'[1]2006'!I15-'[2]2006'!I15</f>
        <v>378</v>
      </c>
      <c r="J15" s="1">
        <f>'[1]2006'!J15-'[2]2006'!J15</f>
        <v>856.18642</v>
      </c>
      <c r="K15" s="14"/>
      <c r="L15" s="5">
        <f>'[1]2006'!L15-'[2]2006'!L15</f>
        <v>222</v>
      </c>
      <c r="M15" s="1">
        <f>'[1]2006'!M15-'[2]2006'!M15</f>
        <v>305.552628</v>
      </c>
      <c r="N15" s="14"/>
      <c r="O15" s="5">
        <f>'[1]2006'!O15-'[2]2006'!O15</f>
        <v>600</v>
      </c>
      <c r="P15" s="1">
        <f>'[1]2006'!P15-'[2]2006'!P15</f>
        <v>1161.7390480000001</v>
      </c>
      <c r="Q15" s="14"/>
      <c r="R15" s="5">
        <f>'[1]2006'!R15-'[2]2006'!R15</f>
        <v>229</v>
      </c>
      <c r="S15" s="1">
        <f>'[1]2006'!S15-'[2]2006'!S15</f>
        <v>225.42881899999998</v>
      </c>
      <c r="T15" s="14"/>
      <c r="U15" s="5">
        <f>'[1]2006'!U15-'[2]2006'!U15</f>
        <v>829</v>
      </c>
      <c r="V15" s="1">
        <f>'[1]2006'!V15-'[2]2006'!V15</f>
        <v>1387.1678670000001</v>
      </c>
    </row>
    <row r="16" spans="1:22" ht="12">
      <c r="A16" s="7" t="s">
        <v>9</v>
      </c>
      <c r="B16" s="25" t="s">
        <v>7</v>
      </c>
      <c r="C16" s="5">
        <f>'[1]2006'!C16-'[2]2006'!C16</f>
        <v>61</v>
      </c>
      <c r="D16" s="1">
        <f>'[1]2006'!D16-'[2]2006'!D16</f>
        <v>762.0298760000001</v>
      </c>
      <c r="E16" s="14"/>
      <c r="F16" s="5">
        <f>'[1]2006'!F16-'[2]2006'!F16</f>
        <v>179</v>
      </c>
      <c r="G16" s="1">
        <f>'[1]2006'!G16-'[2]2006'!G16</f>
        <v>406.742028</v>
      </c>
      <c r="H16" s="14"/>
      <c r="I16" s="5">
        <f>'[1]2006'!I16-'[2]2006'!I16</f>
        <v>240</v>
      </c>
      <c r="J16" s="1">
        <f>'[1]2006'!J16-'[2]2006'!J16</f>
        <v>1168.7719040000002</v>
      </c>
      <c r="K16" s="14"/>
      <c r="L16" s="5">
        <f>'[1]2006'!L16-'[2]2006'!L16</f>
        <v>263</v>
      </c>
      <c r="M16" s="1">
        <f>'[1]2006'!M16-'[2]2006'!M16</f>
        <v>1350.062371</v>
      </c>
      <c r="N16" s="14"/>
      <c r="O16" s="5">
        <f>'[1]2006'!O16-'[2]2006'!O16</f>
        <v>503</v>
      </c>
      <c r="P16" s="1">
        <f>'[1]2006'!P16-'[2]2006'!P16</f>
        <v>2518.8342749999997</v>
      </c>
      <c r="Q16" s="14"/>
      <c r="R16" s="5">
        <f>'[1]2006'!R16-'[2]2006'!R16</f>
        <v>234</v>
      </c>
      <c r="S16" s="1">
        <f>'[1]2006'!S16-'[2]2006'!S16</f>
        <v>1943.441226</v>
      </c>
      <c r="T16" s="14"/>
      <c r="U16" s="5">
        <f>'[1]2006'!U16-'[2]2006'!U16</f>
        <v>737</v>
      </c>
      <c r="V16" s="1">
        <f>'[1]2006'!V16-'[2]2006'!V16</f>
        <v>4462.275501</v>
      </c>
    </row>
    <row r="17" spans="1:22" ht="12">
      <c r="A17" s="7" t="s">
        <v>26</v>
      </c>
      <c r="B17" s="25" t="s">
        <v>7</v>
      </c>
      <c r="C17" s="5">
        <f>'[1]2006'!C17-'[2]2006'!C17</f>
        <v>46</v>
      </c>
      <c r="D17" s="1">
        <f>'[1]2006'!D17-'[2]2006'!D17</f>
        <v>758.185426</v>
      </c>
      <c r="E17" s="14"/>
      <c r="F17" s="5">
        <f>'[1]2006'!F17-'[2]2006'!F17</f>
        <v>175</v>
      </c>
      <c r="G17" s="1">
        <f>'[1]2006'!G17-'[2]2006'!G17</f>
        <v>403.213648</v>
      </c>
      <c r="H17" s="14"/>
      <c r="I17" s="5">
        <f>'[1]2006'!I17-'[2]2006'!I17</f>
        <v>221</v>
      </c>
      <c r="J17" s="1">
        <f>'[1]2006'!J17-'[2]2006'!J17</f>
        <v>1161.3990740000002</v>
      </c>
      <c r="K17" s="14"/>
      <c r="L17" s="5">
        <f>'[1]2006'!L17-'[2]2006'!L17</f>
        <v>246</v>
      </c>
      <c r="M17" s="1">
        <f>'[1]2006'!M17-'[2]2006'!M17</f>
        <v>1341.401108</v>
      </c>
      <c r="N17" s="14"/>
      <c r="O17" s="5">
        <f>'[1]2006'!O17-'[2]2006'!O17</f>
        <v>467</v>
      </c>
      <c r="P17" s="1">
        <f>'[1]2006'!P17-'[2]2006'!P17</f>
        <v>2502.800182</v>
      </c>
      <c r="Q17" s="14"/>
      <c r="R17" s="5">
        <f>'[1]2006'!R17-'[2]2006'!R17</f>
        <v>226</v>
      </c>
      <c r="S17" s="1">
        <f>'[1]2006'!S17-'[2]2006'!S17</f>
        <v>1941.054015</v>
      </c>
      <c r="T17" s="14"/>
      <c r="U17" s="5">
        <f>'[1]2006'!U17-'[2]2006'!U17</f>
        <v>693</v>
      </c>
      <c r="V17" s="1">
        <f>'[1]2006'!V17-'[2]2006'!V17</f>
        <v>4443.854197</v>
      </c>
    </row>
    <row r="18" spans="1:22" ht="12">
      <c r="A18" s="7" t="s">
        <v>27</v>
      </c>
      <c r="B18" s="25" t="s">
        <v>7</v>
      </c>
      <c r="C18" s="5">
        <f>'[1]2006'!C18-'[2]2006'!C18</f>
        <v>15</v>
      </c>
      <c r="D18" s="1">
        <f>'[1]2006'!D18-'[2]2006'!D18</f>
        <v>3.8444499999999997</v>
      </c>
      <c r="E18" s="14"/>
      <c r="F18" s="5">
        <f>'[1]2006'!F18-'[2]2006'!F18</f>
        <v>4</v>
      </c>
      <c r="G18" s="1">
        <f>'[1]2006'!G18-'[2]2006'!G18</f>
        <v>3.5283799999999994</v>
      </c>
      <c r="H18" s="14"/>
      <c r="I18" s="5">
        <f>'[1]2006'!I18-'[2]2006'!I18</f>
        <v>19</v>
      </c>
      <c r="J18" s="1">
        <f>'[1]2006'!J18-'[2]2006'!J18</f>
        <v>7.37283</v>
      </c>
      <c r="K18" s="14"/>
      <c r="L18" s="5">
        <f>'[1]2006'!L18-'[2]2006'!L18</f>
        <v>17</v>
      </c>
      <c r="M18" s="1">
        <f>'[1]2006'!M18-'[2]2006'!M18</f>
        <v>8.661263</v>
      </c>
      <c r="N18" s="14"/>
      <c r="O18" s="5">
        <f>'[1]2006'!O18-'[2]2006'!O18</f>
        <v>36</v>
      </c>
      <c r="P18" s="1">
        <f>'[1]2006'!P18-'[2]2006'!P18</f>
        <v>16.034093</v>
      </c>
      <c r="Q18" s="14"/>
      <c r="R18" s="5">
        <f>'[1]2006'!R18-'[2]2006'!R18</f>
        <v>8</v>
      </c>
      <c r="S18" s="1">
        <f>'[1]2006'!S18-'[2]2006'!S18</f>
        <v>2.387211</v>
      </c>
      <c r="T18" s="14"/>
      <c r="U18" s="5">
        <f>'[1]2006'!U18-'[2]2006'!U18</f>
        <v>44</v>
      </c>
      <c r="V18" s="1">
        <f>'[1]2006'!V18-'[2]2006'!V18</f>
        <v>18.421304</v>
      </c>
    </row>
    <row r="19" spans="1:22" ht="12">
      <c r="A19" s="9" t="s">
        <v>22</v>
      </c>
      <c r="B19" s="25"/>
      <c r="C19" s="5" t="s">
        <v>4</v>
      </c>
      <c r="D19" s="1">
        <f>'[1]2006'!D19-'[2]2006'!D19</f>
        <v>1265.5270609999998</v>
      </c>
      <c r="E19" s="14"/>
      <c r="F19" s="5" t="s">
        <v>4</v>
      </c>
      <c r="G19" s="1">
        <f>'[1]2006'!G19-'[2]2006'!G19</f>
        <v>1613.6710699999999</v>
      </c>
      <c r="H19" s="14"/>
      <c r="I19" s="5" t="s">
        <v>4</v>
      </c>
      <c r="J19" s="1">
        <f>'[1]2006'!J19-'[2]2006'!J19</f>
        <v>2879.198131</v>
      </c>
      <c r="K19" s="14"/>
      <c r="L19" s="5" t="s">
        <v>4</v>
      </c>
      <c r="M19" s="1">
        <f>'[1]2006'!M19-'[2]2006'!M19</f>
        <v>1615.5736570000004</v>
      </c>
      <c r="N19" s="14"/>
      <c r="O19" s="5" t="s">
        <v>4</v>
      </c>
      <c r="P19" s="1">
        <f>'[1]2006'!P19-'[2]2006'!P19</f>
        <v>4494.771788</v>
      </c>
      <c r="Q19" s="14"/>
      <c r="R19" s="5" t="s">
        <v>4</v>
      </c>
      <c r="S19" s="1">
        <f>'[1]2006'!S19-'[2]2006'!S19</f>
        <v>1322.4552889999995</v>
      </c>
      <c r="T19" s="14"/>
      <c r="U19" s="5" t="s">
        <v>4</v>
      </c>
      <c r="V19" s="1">
        <f>'[1]2006'!V19-'[2]2006'!V19</f>
        <v>5817.227077000001</v>
      </c>
    </row>
    <row r="20" spans="1:22" ht="12">
      <c r="A20" s="8" t="s">
        <v>10</v>
      </c>
      <c r="B20" s="25"/>
      <c r="C20" s="5" t="s">
        <v>4</v>
      </c>
      <c r="D20" s="1">
        <f>'[1]2006'!D20-'[2]2006'!D20</f>
        <v>7.695935000000006</v>
      </c>
      <c r="E20" s="14"/>
      <c r="F20" s="5" t="s">
        <v>4</v>
      </c>
      <c r="G20" s="1">
        <f>'[1]2006'!G20-'[2]2006'!G20</f>
        <v>11.605951000000005</v>
      </c>
      <c r="H20" s="14"/>
      <c r="I20" s="5" t="s">
        <v>4</v>
      </c>
      <c r="J20" s="1">
        <f>'[1]2006'!J20-'[2]2006'!J20</f>
        <v>19.301885999999996</v>
      </c>
      <c r="K20" s="14"/>
      <c r="L20" s="5" t="s">
        <v>4</v>
      </c>
      <c r="M20" s="1">
        <f>'[1]2006'!M20-'[2]2006'!M20</f>
        <v>23.73367900000001</v>
      </c>
      <c r="N20" s="14"/>
      <c r="O20" s="5" t="s">
        <v>4</v>
      </c>
      <c r="P20" s="1">
        <f>'[1]2006'!P20-'[2]2006'!P20</f>
        <v>43.03556500000002</v>
      </c>
      <c r="Q20" s="14"/>
      <c r="R20" s="5" t="s">
        <v>4</v>
      </c>
      <c r="S20" s="1">
        <f>'[1]2006'!S20-'[2]2006'!S20</f>
        <v>41.090165</v>
      </c>
      <c r="T20" s="14"/>
      <c r="U20" s="5" t="s">
        <v>4</v>
      </c>
      <c r="V20" s="1">
        <f>'[1]2006'!V20-'[2]2006'!V20</f>
        <v>84.12572999999998</v>
      </c>
    </row>
    <row r="21" spans="1:22" ht="12">
      <c r="A21" s="8" t="s">
        <v>11</v>
      </c>
      <c r="B21" s="25" t="s">
        <v>7</v>
      </c>
      <c r="C21" s="5">
        <f>'[1]2006'!C21-'[2]2006'!C21</f>
        <v>4104</v>
      </c>
      <c r="D21" s="1">
        <f>'[1]2006'!D21-'[2]2006'!D21</f>
        <v>29.08368</v>
      </c>
      <c r="E21" s="14"/>
      <c r="F21" s="5">
        <f>'[1]2006'!F21-'[2]2006'!F21</f>
        <v>3083</v>
      </c>
      <c r="G21" s="1">
        <f>'[1]2006'!G21-'[2]2006'!G21</f>
        <v>42.623695</v>
      </c>
      <c r="H21" s="14"/>
      <c r="I21" s="5">
        <f>'[1]2006'!I21-'[2]2006'!I21</f>
        <v>7187</v>
      </c>
      <c r="J21" s="1">
        <f>'[1]2006'!J21-'[2]2006'!J21</f>
        <v>71.70737500000001</v>
      </c>
      <c r="K21" s="14"/>
      <c r="L21" s="5">
        <f>'[1]2006'!L21-'[2]2006'!L21</f>
        <v>2901</v>
      </c>
      <c r="M21" s="1">
        <f>'[1]2006'!M21-'[2]2006'!M21</f>
        <v>46.190810000000006</v>
      </c>
      <c r="N21" s="14"/>
      <c r="O21" s="5">
        <f>'[1]2006'!O21-'[2]2006'!O21</f>
        <v>10088</v>
      </c>
      <c r="P21" s="1">
        <f>'[1]2006'!P21-'[2]2006'!P21</f>
        <v>117.89818500000001</v>
      </c>
      <c r="Q21" s="14"/>
      <c r="R21" s="5">
        <f>'[1]2006'!R21-'[2]2006'!R21</f>
        <v>3289</v>
      </c>
      <c r="S21" s="1">
        <f>'[1]2006'!S21-'[2]2006'!S21</f>
        <v>63.949459</v>
      </c>
      <c r="T21" s="14"/>
      <c r="U21" s="5">
        <f>'[1]2006'!U21-'[2]2006'!U21</f>
        <v>13377</v>
      </c>
      <c r="V21" s="1">
        <f>'[1]2006'!V21-'[2]2006'!V21</f>
        <v>181.847644</v>
      </c>
    </row>
    <row r="22" spans="1:22" ht="12">
      <c r="A22" s="7" t="s">
        <v>12</v>
      </c>
      <c r="B22" s="25" t="s">
        <v>19</v>
      </c>
      <c r="C22" s="5">
        <f>'[1]2006'!C22-'[2]2006'!C22</f>
        <v>364.33000000000004</v>
      </c>
      <c r="D22" s="1">
        <f>'[1]2006'!D22-'[2]2006'!D22</f>
        <v>-21.387744999999995</v>
      </c>
      <c r="E22" s="14"/>
      <c r="F22" s="5">
        <f>'[1]2006'!F22-'[2]2006'!F22</f>
        <v>6.130999999999972</v>
      </c>
      <c r="G22" s="1">
        <f>'[1]2006'!G22-'[2]2006'!G22</f>
        <v>-31.017743999999993</v>
      </c>
      <c r="H22" s="14"/>
      <c r="I22" s="5">
        <f>'[1]2006'!I22-'[2]2006'!I22</f>
        <v>370.4609999999999</v>
      </c>
      <c r="J22" s="1">
        <f>'[1]2006'!J22-'[2]2006'!J22</f>
        <v>-52.40548899999999</v>
      </c>
      <c r="K22" s="14"/>
      <c r="L22" s="5">
        <f>'[1]2006'!L22-'[2]2006'!L22</f>
        <v>-124.63</v>
      </c>
      <c r="M22" s="1">
        <f>'[1]2006'!M22-'[2]2006'!M22</f>
        <v>-22.457131000000004</v>
      </c>
      <c r="N22" s="14"/>
      <c r="O22" s="5">
        <f>'[1]2006'!O22-'[2]2006'!O22</f>
        <v>245.83100000000013</v>
      </c>
      <c r="P22" s="1">
        <f>'[1]2006'!P22-'[2]2006'!P22</f>
        <v>-74.86261999999999</v>
      </c>
      <c r="Q22" s="14"/>
      <c r="R22" s="5">
        <f>'[1]2006'!R22-'[2]2006'!R22</f>
        <v>-31.293000000000006</v>
      </c>
      <c r="S22" s="1">
        <f>'[1]2006'!S22-'[2]2006'!S22</f>
        <v>-22.859294</v>
      </c>
      <c r="T22" s="14"/>
      <c r="U22" s="5">
        <f>'[1]2006'!U22-'[2]2006'!U22</f>
        <v>214.538</v>
      </c>
      <c r="V22" s="1">
        <f>'[1]2006'!V22-'[2]2006'!V22</f>
        <v>-97.721914</v>
      </c>
    </row>
    <row r="23" spans="1:22" ht="12">
      <c r="A23" s="9" t="s">
        <v>37</v>
      </c>
      <c r="B23" s="25"/>
      <c r="C23" s="5" t="s">
        <v>4</v>
      </c>
      <c r="D23" s="1">
        <f>'[1]2006'!D23-'[2]2006'!D23</f>
        <v>1226.1386810000004</v>
      </c>
      <c r="E23" s="14"/>
      <c r="F23" s="5" t="s">
        <v>4</v>
      </c>
      <c r="G23" s="1">
        <f>'[1]2006'!G23-'[2]2006'!G23</f>
        <v>1594.2952189999996</v>
      </c>
      <c r="H23" s="14"/>
      <c r="I23" s="5" t="s">
        <v>4</v>
      </c>
      <c r="J23" s="1">
        <f>'[1]2006'!J23-'[2]2006'!J23</f>
        <v>2820.4339</v>
      </c>
      <c r="K23" s="14"/>
      <c r="L23" s="5" t="s">
        <v>4</v>
      </c>
      <c r="M23" s="1">
        <f>'[1]2006'!M23-'[2]2006'!M23</f>
        <v>1577.64939</v>
      </c>
      <c r="N23" s="14"/>
      <c r="O23" s="5" t="s">
        <v>4</v>
      </c>
      <c r="P23" s="1">
        <f>'[1]2006'!P23-'[2]2006'!P23</f>
        <v>4398.08329</v>
      </c>
      <c r="Q23" s="14"/>
      <c r="R23" s="5" t="s">
        <v>4</v>
      </c>
      <c r="S23" s="1">
        <f>'[1]2006'!S23-'[2]2006'!S23</f>
        <v>1274.3189440000006</v>
      </c>
      <c r="T23" s="14"/>
      <c r="U23" s="5" t="s">
        <v>4</v>
      </c>
      <c r="V23" s="1">
        <f>'[1]2006'!V23-'[2]2006'!V23</f>
        <v>5672.402233999999</v>
      </c>
    </row>
    <row r="24" spans="1:22" ht="12">
      <c r="A24" s="8" t="s">
        <v>11</v>
      </c>
      <c r="B24" s="25" t="s">
        <v>7</v>
      </c>
      <c r="C24" s="5">
        <f>'[1]2006'!C24-'[2]2006'!C24</f>
        <v>6983</v>
      </c>
      <c r="D24" s="1">
        <f>'[1]2006'!D24-'[2]2006'!D24</f>
        <v>549.8475219999999</v>
      </c>
      <c r="E24" s="14"/>
      <c r="F24" s="5">
        <f>'[1]2006'!F24-'[2]2006'!F24</f>
        <v>3453</v>
      </c>
      <c r="G24" s="1">
        <f>'[1]2006'!G24-'[2]2006'!G24</f>
        <v>854.2804880000001</v>
      </c>
      <c r="H24" s="14"/>
      <c r="I24" s="5">
        <f>'[1]2006'!I24-'[2]2006'!I24</f>
        <v>10436</v>
      </c>
      <c r="J24" s="1">
        <f>'[1]2006'!J24-'[2]2006'!J24</f>
        <v>1404.1280100000001</v>
      </c>
      <c r="K24" s="14"/>
      <c r="L24" s="5">
        <f>'[1]2006'!L24-'[2]2006'!L24</f>
        <v>2852</v>
      </c>
      <c r="M24" s="1">
        <f>'[1]2006'!M24-'[2]2006'!M24</f>
        <v>701.7362370000001</v>
      </c>
      <c r="N24" s="14"/>
      <c r="O24" s="5">
        <f>'[1]2006'!O24-'[2]2006'!O24</f>
        <v>13288</v>
      </c>
      <c r="P24" s="1">
        <f>'[1]2006'!P24-'[2]2006'!P24</f>
        <v>2105.8642470000004</v>
      </c>
      <c r="Q24" s="14"/>
      <c r="R24" s="5">
        <f>'[1]2006'!R24-'[2]2006'!R24</f>
        <v>2895</v>
      </c>
      <c r="S24" s="1">
        <f>'[1]2006'!S24-'[2]2006'!S24</f>
        <v>602.6908940000001</v>
      </c>
      <c r="T24" s="14"/>
      <c r="U24" s="5">
        <f>'[1]2006'!U24-'[2]2006'!U24</f>
        <v>16183</v>
      </c>
      <c r="V24" s="1">
        <f>'[1]2006'!V24-'[2]2006'!V24</f>
        <v>2708.5551410000003</v>
      </c>
    </row>
    <row r="25" spans="1:22" ht="12">
      <c r="A25" s="8" t="s">
        <v>12</v>
      </c>
      <c r="B25" s="25"/>
      <c r="C25" s="5" t="s">
        <v>4</v>
      </c>
      <c r="D25" s="1">
        <f>'[1]2006'!D25-'[2]2006'!D25</f>
        <v>676.2911589999999</v>
      </c>
      <c r="E25" s="14"/>
      <c r="F25" s="5" t="s">
        <v>4</v>
      </c>
      <c r="G25" s="1">
        <f>'[1]2006'!G25-'[2]2006'!G25</f>
        <v>740.014731</v>
      </c>
      <c r="H25" s="14"/>
      <c r="I25" s="5" t="s">
        <v>4</v>
      </c>
      <c r="J25" s="1">
        <f>'[1]2006'!J25-'[2]2006'!J25</f>
        <v>1416.3058899999996</v>
      </c>
      <c r="K25" s="14"/>
      <c r="L25" s="5" t="s">
        <v>4</v>
      </c>
      <c r="M25" s="1">
        <f>'[1]2006'!M25-'[2]2006'!M25</f>
        <v>875.913153</v>
      </c>
      <c r="N25" s="14"/>
      <c r="O25" s="5" t="s">
        <v>4</v>
      </c>
      <c r="P25" s="1">
        <f>'[1]2006'!P25-'[2]2006'!P25</f>
        <v>2292.219043</v>
      </c>
      <c r="Q25" s="14"/>
      <c r="R25" s="5" t="s">
        <v>4</v>
      </c>
      <c r="S25" s="1">
        <f>'[1]2006'!S25-'[2]2006'!S25</f>
        <v>671.62805</v>
      </c>
      <c r="T25" s="14"/>
      <c r="U25" s="5" t="s">
        <v>4</v>
      </c>
      <c r="V25" s="1">
        <f>'[1]2006'!V25-'[2]2006'!V25</f>
        <v>2963.8470930000003</v>
      </c>
    </row>
    <row r="26" spans="1:22" ht="12">
      <c r="A26" s="8" t="s">
        <v>13</v>
      </c>
      <c r="B26" s="25" t="s">
        <v>19</v>
      </c>
      <c r="C26" s="5">
        <f>'[1]2006'!C26-'[2]2006'!C26</f>
        <v>542.441</v>
      </c>
      <c r="D26" s="1">
        <f>'[1]2006'!D26-'[2]2006'!D26</f>
        <v>96.61677</v>
      </c>
      <c r="E26" s="14"/>
      <c r="F26" s="5">
        <f>'[1]2006'!F26-'[2]2006'!F26</f>
        <v>375.572</v>
      </c>
      <c r="G26" s="1">
        <f>'[1]2006'!G26-'[2]2006'!G26</f>
        <v>89.70638600000001</v>
      </c>
      <c r="H26" s="14"/>
      <c r="I26" s="5">
        <f>'[1]2006'!I26-'[2]2006'!I26</f>
        <v>918.0129999999999</v>
      </c>
      <c r="J26" s="1">
        <f>'[1]2006'!J26-'[2]2006'!J26</f>
        <v>186.32315599999998</v>
      </c>
      <c r="K26" s="14"/>
      <c r="L26" s="5">
        <f>'[1]2006'!L26-'[2]2006'!L26</f>
        <v>183.05200000000002</v>
      </c>
      <c r="M26" s="1">
        <f>'[1]2006'!M26-'[2]2006'!M26</f>
        <v>95.59501900000001</v>
      </c>
      <c r="N26" s="14"/>
      <c r="O26" s="5">
        <f>'[1]2006'!O26-'[2]2006'!O26</f>
        <v>1101.065</v>
      </c>
      <c r="P26" s="1">
        <f>'[1]2006'!P26-'[2]2006'!P26</f>
        <v>281.918175</v>
      </c>
      <c r="Q26" s="14"/>
      <c r="R26" s="5">
        <f>'[1]2006'!R26-'[2]2006'!R26</f>
        <v>170.553</v>
      </c>
      <c r="S26" s="1">
        <f>'[1]2006'!S26-'[2]2006'!S26</f>
        <v>93.165168</v>
      </c>
      <c r="T26" s="14"/>
      <c r="U26" s="5">
        <f>'[1]2006'!U26-'[2]2006'!U26</f>
        <v>1271.618</v>
      </c>
      <c r="V26" s="1">
        <f>'[1]2006'!V26-'[2]2006'!V26</f>
        <v>375.083343</v>
      </c>
    </row>
    <row r="27" spans="1:22" ht="12">
      <c r="A27" s="8" t="s">
        <v>14</v>
      </c>
      <c r="B27" s="25" t="s">
        <v>19</v>
      </c>
      <c r="C27" s="5">
        <f>'[1]2006'!C27-'[2]2006'!C27</f>
        <v>1536.297</v>
      </c>
      <c r="D27" s="1">
        <f>'[1]2006'!D27-'[2]2006'!D27</f>
        <v>189.18922300000003</v>
      </c>
      <c r="E27" s="14"/>
      <c r="F27" s="5">
        <f>'[1]2006'!F27-'[2]2006'!F27</f>
        <v>453.3960000000001</v>
      </c>
      <c r="G27" s="1">
        <f>'[1]2006'!G27-'[2]2006'!G27</f>
        <v>160.30338199999997</v>
      </c>
      <c r="H27" s="14"/>
      <c r="I27" s="5">
        <f>'[1]2006'!I27-'[2]2006'!I27</f>
        <v>1989.6930000000002</v>
      </c>
      <c r="J27" s="1">
        <f>'[1]2006'!J27-'[2]2006'!J27</f>
        <v>349.49260499999997</v>
      </c>
      <c r="K27" s="14"/>
      <c r="L27" s="5">
        <f>'[1]2006'!L27-'[2]2006'!L27</f>
        <v>-22.80600000000004</v>
      </c>
      <c r="M27" s="1">
        <f>'[1]2006'!M27-'[2]2006'!M27</f>
        <v>153.50789000000003</v>
      </c>
      <c r="N27" s="14"/>
      <c r="O27" s="5">
        <f>'[1]2006'!O27-'[2]2006'!O27</f>
        <v>1966.8869999999997</v>
      </c>
      <c r="P27" s="1">
        <f>'[1]2006'!P27-'[2]2006'!P27</f>
        <v>503.000495</v>
      </c>
      <c r="Q27" s="14"/>
      <c r="R27" s="5">
        <f>'[1]2006'!R27-'[2]2006'!R27</f>
        <v>170.41200000000003</v>
      </c>
      <c r="S27" s="1">
        <f>'[1]2006'!S27-'[2]2006'!S27</f>
        <v>253.81639399999997</v>
      </c>
      <c r="T27" s="14"/>
      <c r="U27" s="5">
        <f>'[1]2006'!U27-'[2]2006'!U27</f>
        <v>2137.2990000000004</v>
      </c>
      <c r="V27" s="1">
        <f>'[1]2006'!V27-'[2]2006'!V27</f>
        <v>756.816889</v>
      </c>
    </row>
    <row r="28" spans="1:22" ht="12">
      <c r="A28" s="9" t="s">
        <v>44</v>
      </c>
      <c r="B28" s="25"/>
      <c r="C28" s="5" t="s">
        <v>4</v>
      </c>
      <c r="D28" s="1">
        <f>'[1]2006'!D28-'[2]2006'!D28</f>
        <v>2999.952106</v>
      </c>
      <c r="E28" s="14"/>
      <c r="F28" s="5" t="s">
        <v>4</v>
      </c>
      <c r="G28" s="1">
        <f>'[1]2006'!G28-'[2]2006'!G28</f>
        <v>2893.4865769999997</v>
      </c>
      <c r="H28" s="14"/>
      <c r="I28" s="5" t="s">
        <v>4</v>
      </c>
      <c r="J28" s="1">
        <f>'[1]2006'!J28-'[2]2006'!J28</f>
        <v>5893.438683</v>
      </c>
      <c r="K28" s="14"/>
      <c r="L28" s="5" t="s">
        <v>4</v>
      </c>
      <c r="M28" s="1">
        <f>'[1]2006'!M28-'[2]2006'!M28</f>
        <v>3081.6206279999997</v>
      </c>
      <c r="N28" s="14"/>
      <c r="O28" s="5" t="s">
        <v>4</v>
      </c>
      <c r="P28" s="1">
        <f>'[1]2006'!P28-'[2]2006'!P28</f>
        <v>8975.059311</v>
      </c>
      <c r="Q28" s="14"/>
      <c r="R28" s="5" t="s">
        <v>4</v>
      </c>
      <c r="S28" s="1">
        <f>'[1]2006'!S28-'[2]2006'!S28</f>
        <v>3153.919914</v>
      </c>
      <c r="T28" s="14"/>
      <c r="U28" s="5" t="s">
        <v>4</v>
      </c>
      <c r="V28" s="1">
        <f>'[1]2006'!V28-'[2]2006'!V28</f>
        <v>12128.979225</v>
      </c>
    </row>
    <row r="29" spans="1:22" ht="12">
      <c r="A29" s="8" t="s">
        <v>15</v>
      </c>
      <c r="B29" s="25"/>
      <c r="C29" s="5" t="s">
        <v>4</v>
      </c>
      <c r="D29" s="1">
        <f>'[1]2006'!D29-'[2]2006'!D29</f>
        <v>218.13705</v>
      </c>
      <c r="E29" s="14"/>
      <c r="F29" s="5" t="s">
        <v>4</v>
      </c>
      <c r="G29" s="1">
        <f>'[1]2006'!G29-'[2]2006'!G29</f>
        <v>228.662455</v>
      </c>
      <c r="H29" s="14"/>
      <c r="I29" s="5" t="s">
        <v>4</v>
      </c>
      <c r="J29" s="1">
        <f>'[1]2006'!J29-'[2]2006'!J29</f>
        <v>446.799505</v>
      </c>
      <c r="K29" s="14"/>
      <c r="L29" s="5" t="s">
        <v>4</v>
      </c>
      <c r="M29" s="1">
        <f>'[1]2006'!M29-'[2]2006'!M29</f>
        <v>258.87741099999994</v>
      </c>
      <c r="N29" s="14"/>
      <c r="O29" s="5" t="s">
        <v>4</v>
      </c>
      <c r="P29" s="1">
        <f>'[1]2006'!P29-'[2]2006'!P29</f>
        <v>705.6769160000001</v>
      </c>
      <c r="Q29" s="14"/>
      <c r="R29" s="5" t="s">
        <v>4</v>
      </c>
      <c r="S29" s="1">
        <f>'[1]2006'!S29-'[2]2006'!S29</f>
        <v>284.619593</v>
      </c>
      <c r="T29" s="14"/>
      <c r="U29" s="5" t="s">
        <v>4</v>
      </c>
      <c r="V29" s="1">
        <f>'[1]2006'!V29-'[2]2006'!V29</f>
        <v>990.2965089999999</v>
      </c>
    </row>
    <row r="30" spans="1:22" ht="12">
      <c r="A30" s="7" t="s">
        <v>16</v>
      </c>
      <c r="B30" s="25" t="s">
        <v>19</v>
      </c>
      <c r="C30" s="5">
        <f>'[1]2006'!C30-'[2]2006'!C30</f>
        <v>77.47899999999998</v>
      </c>
      <c r="D30" s="1">
        <f>'[1]2006'!D30-'[2]2006'!D30</f>
        <v>-19.236938999999996</v>
      </c>
      <c r="E30" s="14"/>
      <c r="F30" s="5">
        <f>'[1]2006'!F30-'[2]2006'!F30</f>
        <v>120.405</v>
      </c>
      <c r="G30" s="1">
        <f>'[1]2006'!G30-'[2]2006'!G30</f>
        <v>30.653077000000003</v>
      </c>
      <c r="H30" s="14"/>
      <c r="I30" s="5">
        <f>'[1]2006'!I30-'[2]2006'!I30</f>
        <v>197.88400000000007</v>
      </c>
      <c r="J30" s="1">
        <f>'[1]2006'!J30-'[2]2006'!J30</f>
        <v>11.416138000000004</v>
      </c>
      <c r="K30" s="14"/>
      <c r="L30" s="5">
        <f>'[1]2006'!L30-'[2]2006'!L30</f>
        <v>-43.98400000000001</v>
      </c>
      <c r="M30" s="1">
        <f>'[1]2006'!M30-'[2]2006'!M30</f>
        <v>5.5452590000000015</v>
      </c>
      <c r="N30" s="14"/>
      <c r="O30" s="5">
        <f>'[1]2006'!O30-'[2]2006'!O30</f>
        <v>153.89999999999998</v>
      </c>
      <c r="P30" s="1">
        <f>'[1]2006'!P30-'[2]2006'!P30</f>
        <v>16.961396999999977</v>
      </c>
      <c r="Q30" s="14"/>
      <c r="R30" s="5">
        <f>'[1]2006'!R30-'[2]2006'!R30</f>
        <v>283.68399999999997</v>
      </c>
      <c r="S30" s="1">
        <f>'[1]2006'!S30-'[2]2006'!S30</f>
        <v>93.33373499999999</v>
      </c>
      <c r="T30" s="14"/>
      <c r="U30" s="5">
        <f>'[1]2006'!U30-'[2]2006'!U30</f>
        <v>437.58399999999995</v>
      </c>
      <c r="V30" s="1">
        <f>'[1]2006'!V30-'[2]2006'!V30</f>
        <v>110.29513200000002</v>
      </c>
    </row>
    <row r="31" spans="1:22" ht="12">
      <c r="A31" s="8" t="s">
        <v>17</v>
      </c>
      <c r="B31" s="25"/>
      <c r="C31" s="5" t="s">
        <v>4</v>
      </c>
      <c r="D31" s="1">
        <f>'[1]2006'!D31-'[2]2006'!D31</f>
        <v>326.124055</v>
      </c>
      <c r="E31" s="14"/>
      <c r="F31" s="5" t="s">
        <v>4</v>
      </c>
      <c r="G31" s="1">
        <f>'[1]2006'!G31-'[2]2006'!G31</f>
        <v>332.40995899999996</v>
      </c>
      <c r="H31" s="14"/>
      <c r="I31" s="5" t="s">
        <v>4</v>
      </c>
      <c r="J31" s="1">
        <f>'[1]2006'!J31-'[2]2006'!J31</f>
        <v>658.534014</v>
      </c>
      <c r="K31" s="14"/>
      <c r="L31" s="5" t="s">
        <v>4</v>
      </c>
      <c r="M31" s="1">
        <f>'[1]2006'!M31-'[2]2006'!M31</f>
        <v>248.69831300000004</v>
      </c>
      <c r="N31" s="14"/>
      <c r="O31" s="5" t="s">
        <v>4</v>
      </c>
      <c r="P31" s="1">
        <f>'[1]2006'!P31-'[2]2006'!P31</f>
        <v>907.2323269999999</v>
      </c>
      <c r="Q31" s="14"/>
      <c r="R31" s="5" t="s">
        <v>4</v>
      </c>
      <c r="S31" s="1">
        <f>'[1]2006'!S31-'[2]2006'!S31</f>
        <v>239.64257300000003</v>
      </c>
      <c r="T31" s="14"/>
      <c r="U31" s="5" t="s">
        <v>4</v>
      </c>
      <c r="V31" s="1">
        <f>'[1]2006'!V31-'[2]2006'!V31</f>
        <v>1146.8749</v>
      </c>
    </row>
    <row r="32" spans="1:22" ht="12">
      <c r="A32" s="7" t="s">
        <v>20</v>
      </c>
      <c r="B32" s="25"/>
      <c r="C32" s="5" t="s">
        <v>4</v>
      </c>
      <c r="D32" s="1">
        <f>'[1]2006'!D32-'[2]2006'!D32</f>
        <v>25.106187</v>
      </c>
      <c r="E32" s="14"/>
      <c r="F32" s="5" t="s">
        <v>4</v>
      </c>
      <c r="G32" s="1">
        <f>'[1]2006'!G32-'[2]2006'!G32</f>
        <v>-18.125100000000003</v>
      </c>
      <c r="H32" s="14"/>
      <c r="I32" s="5" t="s">
        <v>4</v>
      </c>
      <c r="J32" s="1">
        <f>'[1]2006'!J32-'[2]2006'!J32</f>
        <v>6.981087000000002</v>
      </c>
      <c r="K32" s="14"/>
      <c r="L32" s="5" t="s">
        <v>4</v>
      </c>
      <c r="M32" s="1">
        <f>'[1]2006'!M32-'[2]2006'!M32</f>
        <v>62.403690999999995</v>
      </c>
      <c r="N32" s="14"/>
      <c r="O32" s="5" t="s">
        <v>4</v>
      </c>
      <c r="P32" s="1">
        <f>'[1]2006'!P32-'[2]2006'!P32</f>
        <v>69.38477799999998</v>
      </c>
      <c r="Q32" s="14"/>
      <c r="R32" s="5" t="s">
        <v>4</v>
      </c>
      <c r="S32" s="1">
        <f>'[1]2006'!S32-'[2]2006'!S32</f>
        <v>-41.200323999999995</v>
      </c>
      <c r="T32" s="14"/>
      <c r="U32" s="5" t="s">
        <v>4</v>
      </c>
      <c r="V32" s="1">
        <f>'[1]2006'!V32-'[2]2006'!V32</f>
        <v>28.184454000000017</v>
      </c>
    </row>
    <row r="33" spans="1:22" ht="12">
      <c r="A33" s="48" t="s">
        <v>49</v>
      </c>
      <c r="B33" s="25"/>
      <c r="C33" s="5" t="s">
        <v>4</v>
      </c>
      <c r="D33" s="1">
        <f>'[1]2006'!D33-'[2]2006'!D33</f>
        <v>2.520735</v>
      </c>
      <c r="E33" s="14"/>
      <c r="F33" s="5" t="s">
        <v>4</v>
      </c>
      <c r="G33" s="1">
        <f>'[1]2006'!G33-'[2]2006'!G33</f>
        <v>-8.371929999999999</v>
      </c>
      <c r="H33" s="14"/>
      <c r="I33" s="5" t="s">
        <v>4</v>
      </c>
      <c r="J33" s="1">
        <f>'[1]2006'!J33-'[2]2006'!J33</f>
        <v>-5.851195000000001</v>
      </c>
      <c r="K33" s="14"/>
      <c r="L33" s="5" t="s">
        <v>4</v>
      </c>
      <c r="M33" s="1">
        <f>'[1]2006'!M33-'[2]2006'!M33</f>
        <v>6.541938999999999</v>
      </c>
      <c r="N33" s="14"/>
      <c r="O33" s="5" t="s">
        <v>4</v>
      </c>
      <c r="P33" s="1">
        <f>'[1]2006'!P33-'[2]2006'!P33</f>
        <v>0.6907439999999987</v>
      </c>
      <c r="Q33" s="14"/>
      <c r="R33" s="5" t="s">
        <v>4</v>
      </c>
      <c r="S33" s="1">
        <f>'[1]2006'!S33-'[2]2006'!S33</f>
        <v>-18.263254</v>
      </c>
      <c r="T33" s="14"/>
      <c r="U33" s="5" t="s">
        <v>4</v>
      </c>
      <c r="V33" s="1">
        <f>'[1]2006'!V33-'[2]2006'!V33</f>
        <v>-17.57251</v>
      </c>
    </row>
    <row r="34" spans="1:22" ht="12">
      <c r="A34" s="13" t="s">
        <v>29</v>
      </c>
      <c r="B34" s="26"/>
      <c r="C34" s="27" t="s">
        <v>4</v>
      </c>
      <c r="D34" s="1">
        <f>'[1]2006'!D34-'[2]2006'!D34</f>
        <v>10.603911</v>
      </c>
      <c r="E34" s="28"/>
      <c r="F34" s="5" t="s">
        <v>4</v>
      </c>
      <c r="G34" s="1">
        <f>'[1]2006'!G34-'[2]2006'!G34</f>
        <v>108.528976</v>
      </c>
      <c r="H34" s="28"/>
      <c r="I34" s="30" t="s">
        <v>4</v>
      </c>
      <c r="J34" s="1">
        <f>'[1]2006'!J34-'[2]2006'!J34</f>
        <v>119.132887</v>
      </c>
      <c r="K34" s="28"/>
      <c r="L34" s="30" t="s">
        <v>4</v>
      </c>
      <c r="M34" s="1">
        <f>'[1]2006'!M34-'[2]2006'!M34</f>
        <v>162.99501</v>
      </c>
      <c r="N34" s="28"/>
      <c r="O34" s="30" t="s">
        <v>4</v>
      </c>
      <c r="P34" s="1">
        <f>'[1]2006'!P34-'[2]2006'!P34</f>
        <v>282.127897</v>
      </c>
      <c r="Q34" s="28"/>
      <c r="R34" s="30" t="s">
        <v>4</v>
      </c>
      <c r="S34" s="1">
        <f>'[1]2006'!S34-'[2]2006'!S34</f>
        <v>100.50256</v>
      </c>
      <c r="T34" s="28"/>
      <c r="U34" s="30" t="s">
        <v>4</v>
      </c>
      <c r="V34" s="1">
        <f>'[1]2006'!V34-'[2]2006'!V34</f>
        <v>382.63045700000004</v>
      </c>
    </row>
    <row r="35" spans="1:22" s="16" customFormat="1" ht="11.25" customHeight="1">
      <c r="A35" s="15" t="s">
        <v>21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8" s="16" customFormat="1" ht="11.25" customHeight="1">
      <c r="A36" s="16" t="s">
        <v>43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/>
      <c r="Z36"/>
      <c r="AA36"/>
      <c r="AB36"/>
    </row>
    <row r="37" spans="1:22" s="16" customFormat="1" ht="11.25" customHeight="1">
      <c r="A37" s="15" t="s">
        <v>18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16" customFormat="1" ht="11.25" customHeight="1">
      <c r="A38" s="15" t="s">
        <v>39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ht="12">
      <c r="B39"/>
    </row>
  </sheetData>
  <sheetProtection/>
  <mergeCells count="2">
    <mergeCell ref="A1:V1"/>
    <mergeCell ref="A2:V2"/>
  </mergeCells>
  <printOptions horizontalCentered="1"/>
  <pageMargins left="0.2" right="0.2" top="0.75" bottom="0.75" header="0.5" footer="0.5"/>
  <pageSetup fitToHeight="1" fitToWidth="1" horizontalDpi="300" verticalDpi="300" orientation="landscape" scale="89" r:id="rId1"/>
  <headerFooter alignWithMargins="0">
    <oddFooter>&amp;L&amp;8ITA/MAS/MFG/OAAI/RGreen23068&amp;R&amp;8&amp;F\&amp;A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W39"/>
  <sheetViews>
    <sheetView showGridLines="0" tabSelected="1" zoomScale="93" zoomScaleNormal="93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3" sqref="A33"/>
    </sheetView>
  </sheetViews>
  <sheetFormatPr defaultColWidth="7.7109375" defaultRowHeight="12"/>
  <cols>
    <col min="1" max="1" width="40.7109375" style="0" customWidth="1"/>
    <col min="2" max="2" width="4.7109375" style="2" customWidth="1"/>
    <col min="3" max="3" width="7.28125" style="0" customWidth="1"/>
    <col min="4" max="4" width="8.8515625" style="0" customWidth="1"/>
    <col min="5" max="5" width="1.7109375" style="0" customWidth="1"/>
    <col min="6" max="6" width="7.28125" style="0" customWidth="1"/>
    <col min="7" max="7" width="8.8515625" style="0" customWidth="1"/>
    <col min="8" max="8" width="1.7109375" style="0" customWidth="1"/>
    <col min="9" max="9" width="7.28125" style="0" customWidth="1"/>
    <col min="10" max="10" width="8.8515625" style="0" customWidth="1"/>
    <col min="11" max="11" width="1.7109375" style="0" customWidth="1"/>
    <col min="12" max="12" width="7.28125" style="0" customWidth="1"/>
    <col min="13" max="13" width="8.8515625" style="0" customWidth="1"/>
    <col min="14" max="14" width="1.7109375" style="0" customWidth="1"/>
    <col min="15" max="15" width="7.28125" style="0" customWidth="1"/>
    <col min="16" max="16" width="8.8515625" style="0" customWidth="1"/>
    <col min="17" max="17" width="1.7109375" style="0" customWidth="1"/>
    <col min="18" max="18" width="7.28125" style="0" customWidth="1"/>
    <col min="19" max="19" width="8.8515625" style="0" customWidth="1"/>
    <col min="20" max="20" width="1.7109375" style="0" customWidth="1"/>
    <col min="21" max="21" width="7.28125" style="0" customWidth="1"/>
    <col min="22" max="22" width="8.8515625" style="0" customWidth="1"/>
  </cols>
  <sheetData>
    <row r="1" spans="1:22" s="10" customFormat="1" ht="15.75">
      <c r="A1" s="45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11" customFormat="1" ht="15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s="23" customFormat="1" ht="11.25">
      <c r="A3" s="19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12.75">
      <c r="A4" s="41"/>
      <c r="B4" s="42"/>
      <c r="C4" s="34" t="s">
        <v>30</v>
      </c>
      <c r="D4" s="34"/>
      <c r="E4" s="35"/>
      <c r="F4" s="34" t="s">
        <v>31</v>
      </c>
      <c r="G4" s="34"/>
      <c r="H4" s="35"/>
      <c r="I4" s="34" t="s">
        <v>32</v>
      </c>
      <c r="J4" s="34"/>
      <c r="K4" s="35"/>
      <c r="L4" s="34" t="s">
        <v>33</v>
      </c>
      <c r="M4" s="34"/>
      <c r="N4" s="35"/>
      <c r="O4" s="34" t="s">
        <v>34</v>
      </c>
      <c r="P4" s="34"/>
      <c r="Q4" s="35"/>
      <c r="R4" s="34" t="s">
        <v>35</v>
      </c>
      <c r="S4" s="34"/>
      <c r="T4" s="35"/>
      <c r="U4" s="34" t="s">
        <v>36</v>
      </c>
      <c r="V4" s="34"/>
    </row>
    <row r="5" spans="1:22" ht="12">
      <c r="A5" s="32" t="s">
        <v>0</v>
      </c>
      <c r="B5" s="33" t="s">
        <v>1</v>
      </c>
      <c r="C5" s="17" t="s">
        <v>28</v>
      </c>
      <c r="D5" s="17" t="s">
        <v>2</v>
      </c>
      <c r="E5" s="39"/>
      <c r="F5" s="17" t="s">
        <v>28</v>
      </c>
      <c r="G5" s="17" t="s">
        <v>2</v>
      </c>
      <c r="H5" s="39"/>
      <c r="I5" s="17" t="s">
        <v>28</v>
      </c>
      <c r="J5" s="17" t="s">
        <v>2</v>
      </c>
      <c r="K5" s="39"/>
      <c r="L5" s="17" t="s">
        <v>28</v>
      </c>
      <c r="M5" s="17" t="s">
        <v>2</v>
      </c>
      <c r="N5" s="39"/>
      <c r="O5" s="17" t="s">
        <v>28</v>
      </c>
      <c r="P5" s="17" t="s">
        <v>2</v>
      </c>
      <c r="Q5" s="39"/>
      <c r="R5" s="17" t="s">
        <v>28</v>
      </c>
      <c r="S5" s="17" t="s">
        <v>2</v>
      </c>
      <c r="T5" s="39"/>
      <c r="U5" s="17" t="s">
        <v>28</v>
      </c>
      <c r="V5" s="17" t="s">
        <v>2</v>
      </c>
    </row>
    <row r="6" spans="1:22" ht="12">
      <c r="A6" s="3" t="s">
        <v>3</v>
      </c>
      <c r="B6" s="24"/>
      <c r="C6" s="5" t="s">
        <v>4</v>
      </c>
      <c r="D6" s="12">
        <f>'[1]2007'!D6-'[2]2007'!D6</f>
        <v>13550.036569999998</v>
      </c>
      <c r="E6" s="38"/>
      <c r="F6" s="5" t="s">
        <v>4</v>
      </c>
      <c r="G6" s="12">
        <f>'[1]2007'!G6-'[2]2007'!G6</f>
        <v>14212.159826000001</v>
      </c>
      <c r="H6" s="38"/>
      <c r="I6" s="5" t="s">
        <v>4</v>
      </c>
      <c r="J6" s="12">
        <f>'[1]2007'!J6-'[2]2007'!J6</f>
        <v>27762.324979000005</v>
      </c>
      <c r="K6" s="38"/>
      <c r="L6" s="5" t="s">
        <v>4</v>
      </c>
      <c r="M6" s="12">
        <f>'[1]2007'!M6-'[2]2007'!M6</f>
        <v>14619.855499</v>
      </c>
      <c r="N6" s="38"/>
      <c r="O6" s="5" t="s">
        <v>4</v>
      </c>
      <c r="P6" s="12">
        <f>'[1]2007'!P6-'[2]2007'!P6</f>
        <v>42382.180478</v>
      </c>
      <c r="Q6" s="38"/>
      <c r="R6" s="5" t="s">
        <v>4</v>
      </c>
      <c r="S6" s="12">
        <f>'[1]2007'!S6-'[2]2007'!S6</f>
        <v>18104.323726</v>
      </c>
      <c r="T6" s="38"/>
      <c r="U6" s="5" t="s">
        <v>4</v>
      </c>
      <c r="V6" s="12">
        <f>'[1]2007'!V6-'[2]2007'!V6</f>
        <v>60486.504204</v>
      </c>
    </row>
    <row r="7" spans="1:22" ht="12">
      <c r="A7" s="4" t="s">
        <v>5</v>
      </c>
      <c r="B7" s="25"/>
      <c r="C7" s="5" t="s">
        <v>4</v>
      </c>
      <c r="D7" s="1">
        <f>'[1]2007'!D7-'[2]2007'!D7</f>
        <v>7987.666974</v>
      </c>
      <c r="E7" s="14"/>
      <c r="F7" s="5" t="s">
        <v>4</v>
      </c>
      <c r="G7" s="1">
        <f>'[1]2007'!G7-'[2]2007'!G7</f>
        <v>9151.225074000002</v>
      </c>
      <c r="H7" s="14"/>
      <c r="I7" s="5" t="s">
        <v>4</v>
      </c>
      <c r="J7" s="1">
        <f>'[1]2007'!J7-'[2]2007'!J7</f>
        <v>17138.892048</v>
      </c>
      <c r="K7" s="14"/>
      <c r="L7" s="5" t="s">
        <v>4</v>
      </c>
      <c r="M7" s="1">
        <f>'[1]2007'!M7-'[2]2007'!M7</f>
        <v>9538.163557</v>
      </c>
      <c r="N7" s="14"/>
      <c r="O7" s="5" t="s">
        <v>4</v>
      </c>
      <c r="P7" s="1">
        <f>'[1]2007'!P7-'[2]2007'!P7</f>
        <v>26677.055604999998</v>
      </c>
      <c r="Q7" s="14"/>
      <c r="R7" s="5" t="s">
        <v>4</v>
      </c>
      <c r="S7" s="1">
        <f>'[1]2007'!S7-'[2]2007'!S7</f>
        <v>11917.232266</v>
      </c>
      <c r="T7" s="14"/>
      <c r="U7" s="5" t="s">
        <v>4</v>
      </c>
      <c r="V7" s="1">
        <f>'[1]2007'!V7-'[2]2007'!V7</f>
        <v>38594.28787100001</v>
      </c>
    </row>
    <row r="8" spans="1:22" ht="12">
      <c r="A8" s="7" t="s">
        <v>23</v>
      </c>
      <c r="B8" s="25"/>
      <c r="C8" s="5" t="s">
        <v>4</v>
      </c>
      <c r="D8" s="1">
        <f>'[1]2007'!D8-'[2]2007'!D8</f>
        <v>-0.692884</v>
      </c>
      <c r="E8" s="1"/>
      <c r="F8" s="5" t="s">
        <v>4</v>
      </c>
      <c r="G8" s="1">
        <f>'[1]2007'!G8-'[2]2007'!G8</f>
        <v>-1.226885</v>
      </c>
      <c r="H8" s="1"/>
      <c r="I8" s="5" t="s">
        <v>4</v>
      </c>
      <c r="J8" s="1">
        <f>'[1]2007'!J8-'[2]2007'!J8</f>
        <v>-1.919769</v>
      </c>
      <c r="K8" s="1"/>
      <c r="L8" s="5" t="s">
        <v>4</v>
      </c>
      <c r="M8" s="1">
        <f>'[1]2007'!M8-'[2]2007'!M8</f>
        <v>-0.6684810000000003</v>
      </c>
      <c r="N8" s="1"/>
      <c r="O8" s="5" t="s">
        <v>4</v>
      </c>
      <c r="P8" s="1">
        <f>'[1]2007'!P8-'[2]2007'!P8</f>
        <v>-2.5882500000000004</v>
      </c>
      <c r="Q8" s="1"/>
      <c r="R8" s="5" t="s">
        <v>4</v>
      </c>
      <c r="S8" s="1">
        <f>'[1]2007'!S8-'[2]2007'!S8</f>
        <v>0.10964800000000019</v>
      </c>
      <c r="T8" s="1"/>
      <c r="U8" s="5" t="s">
        <v>4</v>
      </c>
      <c r="V8" s="1">
        <f>'[1]2007'!V8-'[2]2007'!V8</f>
        <v>-2.4786019999999995</v>
      </c>
    </row>
    <row r="9" spans="1:22" ht="12">
      <c r="A9" s="7" t="s">
        <v>24</v>
      </c>
      <c r="B9" s="25" t="s">
        <v>7</v>
      </c>
      <c r="C9" s="5">
        <f>'[1]2007'!C9-'[2]2007'!C9</f>
        <v>-42</v>
      </c>
      <c r="D9" s="1">
        <f>'[1]2007'!D9-'[2]2007'!D9</f>
        <v>-1.037254</v>
      </c>
      <c r="E9" s="1"/>
      <c r="F9" s="5">
        <f>'[1]2007'!F9-'[2]2007'!F9</f>
        <v>-44</v>
      </c>
      <c r="G9" s="1">
        <f>'[1]2007'!G9-'[2]2007'!G9</f>
        <v>-0.9064770000000002</v>
      </c>
      <c r="H9" s="1"/>
      <c r="I9" s="5">
        <f>'[1]2007'!I9-'[2]2007'!I9</f>
        <v>-86</v>
      </c>
      <c r="J9" s="1">
        <f>'[1]2007'!J9-'[2]2007'!J9</f>
        <v>-1.9437309999999997</v>
      </c>
      <c r="K9" s="1"/>
      <c r="L9" s="5">
        <f>'[1]2007'!L9-'[2]2007'!L9</f>
        <v>-16</v>
      </c>
      <c r="M9" s="1">
        <f>'[1]2007'!M9-'[2]2007'!M9</f>
        <v>-0.7907249999999997</v>
      </c>
      <c r="N9" s="1"/>
      <c r="O9" s="5">
        <f>'[1]2007'!O9-'[2]2007'!O9</f>
        <v>-102</v>
      </c>
      <c r="P9" s="1">
        <f>'[1]2007'!P9-'[2]2007'!P9</f>
        <v>-2.7344559999999998</v>
      </c>
      <c r="Q9" s="1"/>
      <c r="R9" s="5">
        <f>'[1]2007'!R9-'[2]2007'!R9</f>
        <v>31</v>
      </c>
      <c r="S9" s="1">
        <f>'[1]2007'!S9-'[2]2007'!S9</f>
        <v>6.2887509999999995</v>
      </c>
      <c r="T9" s="1"/>
      <c r="U9" s="5">
        <f>'[1]2007'!U9-'[2]2007'!U9</f>
        <v>-71</v>
      </c>
      <c r="V9" s="1">
        <f>'[1]2007'!V9-'[2]2007'!V9</f>
        <v>3.5542949999999998</v>
      </c>
    </row>
    <row r="10" spans="1:22" ht="12">
      <c r="A10" s="7" t="s">
        <v>6</v>
      </c>
      <c r="B10" s="25" t="s">
        <v>7</v>
      </c>
      <c r="C10" s="5">
        <f>'[1]2007'!C10-'[2]2007'!C10</f>
        <v>407</v>
      </c>
      <c r="D10" s="1">
        <f>'[1]2007'!D10-'[2]2007'!D10</f>
        <v>6804.155561</v>
      </c>
      <c r="E10" s="14"/>
      <c r="F10" s="5">
        <f>'[1]2007'!F10-'[2]2007'!F10</f>
        <v>675</v>
      </c>
      <c r="G10" s="1">
        <f>'[1]2007'!G10-'[2]2007'!G10</f>
        <v>8221.917461000001</v>
      </c>
      <c r="H10" s="14"/>
      <c r="I10" s="5">
        <f>'[1]2007'!I10-'[2]2007'!I10</f>
        <v>1082</v>
      </c>
      <c r="J10" s="1">
        <f>'[1]2007'!J10-'[2]2007'!J10</f>
        <v>15026.073022</v>
      </c>
      <c r="K10" s="14"/>
      <c r="L10" s="5">
        <f>'[1]2007'!L10-'[2]2007'!L10</f>
        <v>557</v>
      </c>
      <c r="M10" s="1">
        <f>'[1]2007'!M10-'[2]2007'!M10</f>
        <v>8854.237653</v>
      </c>
      <c r="N10" s="14"/>
      <c r="O10" s="5">
        <f>'[1]2007'!O10-'[2]2007'!O10</f>
        <v>1639</v>
      </c>
      <c r="P10" s="1">
        <f>'[1]2007'!P10-'[2]2007'!P10</f>
        <v>23880.310675</v>
      </c>
      <c r="Q10" s="14"/>
      <c r="R10" s="5">
        <f>'[1]2007'!R10-'[2]2007'!R10</f>
        <v>635</v>
      </c>
      <c r="S10" s="1">
        <f>'[1]2007'!S10-'[2]2007'!S10</f>
        <v>10732.608817</v>
      </c>
      <c r="T10" s="14"/>
      <c r="U10" s="5">
        <f>'[1]2007'!U10-'[2]2007'!U10</f>
        <v>2274</v>
      </c>
      <c r="V10" s="1">
        <f>'[1]2007'!V10-'[2]2007'!V10</f>
        <v>34612.919492</v>
      </c>
    </row>
    <row r="11" spans="1:22" ht="12">
      <c r="A11" s="7" t="s">
        <v>40</v>
      </c>
      <c r="B11" s="25" t="s">
        <v>7</v>
      </c>
      <c r="C11" s="5">
        <f>'[1]2007'!C11-'[2]2007'!C11</f>
        <v>38</v>
      </c>
      <c r="D11" s="1">
        <f>'[1]2007'!D11-'[2]2007'!D11</f>
        <v>65.732249</v>
      </c>
      <c r="E11" s="14"/>
      <c r="F11" s="5">
        <f>'[1]2007'!F11-'[2]2007'!F11</f>
        <v>139</v>
      </c>
      <c r="G11" s="1">
        <f>'[1]2007'!G11-'[2]2007'!G11</f>
        <v>127.373539</v>
      </c>
      <c r="H11" s="14"/>
      <c r="I11" s="5">
        <f>'[1]2007'!I11-'[2]2007'!I11</f>
        <v>177</v>
      </c>
      <c r="J11" s="1">
        <f>'[1]2007'!J11-'[2]2007'!J11</f>
        <v>193.10578800000002</v>
      </c>
      <c r="K11" s="14"/>
      <c r="L11" s="5">
        <f>'[1]2007'!L11-'[2]2007'!L11</f>
        <v>85</v>
      </c>
      <c r="M11" s="1">
        <f>'[1]2007'!M11-'[2]2007'!M11</f>
        <v>156.71683199999998</v>
      </c>
      <c r="N11" s="14"/>
      <c r="O11" s="5">
        <f>'[1]2007'!O11-'[2]2007'!O11</f>
        <v>262</v>
      </c>
      <c r="P11" s="1">
        <f>'[1]2007'!P11-'[2]2007'!P11</f>
        <v>349.8226199999999</v>
      </c>
      <c r="Q11" s="14"/>
      <c r="R11" s="5">
        <f>'[1]2007'!R11-'[2]2007'!R11</f>
        <v>107</v>
      </c>
      <c r="S11" s="1">
        <f>'[1]2007'!S11-'[2]2007'!S11</f>
        <v>196.90164500000003</v>
      </c>
      <c r="T11" s="14"/>
      <c r="U11" s="5">
        <f>'[1]2007'!U11-'[2]2007'!U11</f>
        <v>369</v>
      </c>
      <c r="V11" s="1">
        <f>'[1]2007'!V11-'[2]2007'!V11</f>
        <v>546.7242650000001</v>
      </c>
    </row>
    <row r="12" spans="1:22" ht="12">
      <c r="A12" s="8" t="s">
        <v>41</v>
      </c>
      <c r="B12" s="25" t="s">
        <v>7</v>
      </c>
      <c r="C12" s="5">
        <f>'[1]2007'!C12-'[2]2007'!C12</f>
        <v>-22</v>
      </c>
      <c r="D12" s="1">
        <f>'[1]2007'!D12-'[2]2007'!D12</f>
        <v>-528.192156</v>
      </c>
      <c r="E12" s="14"/>
      <c r="F12" s="5">
        <f>'[1]2007'!F12-'[2]2007'!F12</f>
        <v>14</v>
      </c>
      <c r="G12" s="1">
        <f>'[1]2007'!G12-'[2]2007'!G12</f>
        <v>23.012129000000073</v>
      </c>
      <c r="H12" s="14"/>
      <c r="I12" s="5">
        <f>'[1]2007'!I12-'[2]2007'!I12</f>
        <v>-8</v>
      </c>
      <c r="J12" s="1">
        <f>'[1]2007'!J12-'[2]2007'!J12</f>
        <v>-505.18002699999965</v>
      </c>
      <c r="K12" s="14"/>
      <c r="L12" s="5">
        <f>'[1]2007'!L12-'[2]2007'!L12</f>
        <v>-15</v>
      </c>
      <c r="M12" s="1">
        <f>'[1]2007'!M12-'[2]2007'!M12</f>
        <v>-438.65419600000007</v>
      </c>
      <c r="N12" s="14"/>
      <c r="O12" s="5">
        <f>'[1]2007'!O12-'[2]2007'!O12</f>
        <v>-23</v>
      </c>
      <c r="P12" s="1">
        <f>'[1]2007'!P12-'[2]2007'!P12</f>
        <v>-943.8342229999998</v>
      </c>
      <c r="Q12" s="14"/>
      <c r="R12" s="5">
        <f>'[1]2007'!R12-'[2]2007'!R12</f>
        <v>15</v>
      </c>
      <c r="S12" s="1">
        <f>'[1]2007'!S12-'[2]2007'!S12</f>
        <v>-4.194087999999965</v>
      </c>
      <c r="T12" s="14"/>
      <c r="U12" s="5">
        <f>'[1]2007'!U12-'[2]2007'!U12</f>
        <v>-8</v>
      </c>
      <c r="V12" s="1">
        <f>'[1]2007'!V12-'[2]2007'!V12</f>
        <v>-948.0283110000005</v>
      </c>
    </row>
    <row r="13" spans="1:22" ht="12">
      <c r="A13" s="8" t="s">
        <v>42</v>
      </c>
      <c r="B13" s="25" t="s">
        <v>7</v>
      </c>
      <c r="C13" s="5">
        <f>'[1]2007'!C13-'[2]2007'!C13</f>
        <v>48</v>
      </c>
      <c r="D13" s="1">
        <f>'[1]2007'!D13-'[2]2007'!D13</f>
        <v>6981.752917999999</v>
      </c>
      <c r="E13" s="14"/>
      <c r="F13" s="5">
        <f>'[1]2007'!F13-'[2]2007'!F13</f>
        <v>49</v>
      </c>
      <c r="G13" s="1">
        <f>'[1]2007'!G13-'[2]2007'!G13</f>
        <v>7843.032488</v>
      </c>
      <c r="H13" s="14"/>
      <c r="I13" s="5">
        <f>'[1]2007'!I13-'[2]2007'!I13</f>
        <v>97</v>
      </c>
      <c r="J13" s="1">
        <f>'[1]2007'!J13-'[2]2007'!J13</f>
        <v>14824.785406</v>
      </c>
      <c r="K13" s="14"/>
      <c r="L13" s="5">
        <f>'[1]2007'!L13-'[2]2007'!L13</f>
        <v>54</v>
      </c>
      <c r="M13" s="1">
        <f>'[1]2007'!M13-'[2]2007'!M13</f>
        <v>8852.855281</v>
      </c>
      <c r="N13" s="14"/>
      <c r="O13" s="5">
        <f>'[1]2007'!O13-'[2]2007'!O13</f>
        <v>151</v>
      </c>
      <c r="P13" s="1">
        <f>'[1]2007'!P13-'[2]2007'!P13</f>
        <v>23677.640687</v>
      </c>
      <c r="Q13" s="14"/>
      <c r="R13" s="5">
        <f>'[1]2007'!R13-'[2]2007'!R13</f>
        <v>45</v>
      </c>
      <c r="S13" s="1">
        <f>'[1]2007'!S13-'[2]2007'!S13</f>
        <v>9830.123433</v>
      </c>
      <c r="T13" s="14"/>
      <c r="U13" s="5">
        <f>'[1]2007'!U13-'[2]2007'!U13</f>
        <v>196</v>
      </c>
      <c r="V13" s="1">
        <f>'[1]2007'!V13-'[2]2007'!V13</f>
        <v>33507.76412</v>
      </c>
    </row>
    <row r="14" spans="1:22" ht="12">
      <c r="A14" s="8" t="s">
        <v>8</v>
      </c>
      <c r="B14" s="25" t="s">
        <v>7</v>
      </c>
      <c r="C14" s="5">
        <f>'[1]2007'!C14-'[2]2007'!C14</f>
        <v>101</v>
      </c>
      <c r="D14" s="1">
        <f>'[1]2007'!D14-'[2]2007'!D14</f>
        <v>28.75339200000002</v>
      </c>
      <c r="E14" s="14"/>
      <c r="F14" s="5">
        <f>'[1]2007'!F14-'[2]2007'!F14</f>
        <v>158</v>
      </c>
      <c r="G14" s="1">
        <f>'[1]2007'!G14-'[2]2007'!G14</f>
        <v>16.80649199999999</v>
      </c>
      <c r="H14" s="14"/>
      <c r="I14" s="5">
        <f>'[1]2007'!I14-'[2]2007'!I14</f>
        <v>259</v>
      </c>
      <c r="J14" s="1">
        <f>'[1]2007'!J14-'[2]2007'!J14</f>
        <v>45.55988400000001</v>
      </c>
      <c r="K14" s="14"/>
      <c r="L14" s="5">
        <f>'[1]2007'!L14-'[2]2007'!L14</f>
        <v>153</v>
      </c>
      <c r="M14" s="1">
        <f>'[1]2007'!M14-'[2]2007'!M14</f>
        <v>68.062216</v>
      </c>
      <c r="N14" s="14"/>
      <c r="O14" s="5">
        <f>'[1]2007'!O14-'[2]2007'!O14</f>
        <v>412</v>
      </c>
      <c r="P14" s="1">
        <f>'[1]2007'!P14-'[2]2007'!P14</f>
        <v>113.62210000000005</v>
      </c>
      <c r="Q14" s="14"/>
      <c r="R14" s="5">
        <f>'[1]2007'!R14-'[2]2007'!R14</f>
        <v>179</v>
      </c>
      <c r="S14" s="1">
        <f>'[1]2007'!S14-'[2]2007'!S14</f>
        <v>107.80609499999997</v>
      </c>
      <c r="T14" s="14"/>
      <c r="U14" s="5">
        <f>'[1]2007'!U14-'[2]2007'!U14</f>
        <v>591</v>
      </c>
      <c r="V14" s="1">
        <f>'[1]2007'!V14-'[2]2007'!V14</f>
        <v>221.42819499999996</v>
      </c>
    </row>
    <row r="15" spans="1:22" ht="12">
      <c r="A15" s="7" t="s">
        <v>25</v>
      </c>
      <c r="B15" s="25" t="s">
        <v>7</v>
      </c>
      <c r="C15" s="5">
        <f>'[1]2007'!C15-'[2]2007'!C15</f>
        <v>242</v>
      </c>
      <c r="D15" s="1">
        <f>'[1]2007'!D15-'[2]2007'!D15</f>
        <v>256.10915800000004</v>
      </c>
      <c r="E15" s="14"/>
      <c r="F15" s="5">
        <f>'[1]2007'!F15-'[2]2007'!F15</f>
        <v>315</v>
      </c>
      <c r="G15" s="1">
        <f>'[1]2007'!G15-'[2]2007'!G15</f>
        <v>211.69281300000006</v>
      </c>
      <c r="H15" s="14"/>
      <c r="I15" s="5">
        <f>'[1]2007'!I15-'[2]2007'!I15</f>
        <v>557</v>
      </c>
      <c r="J15" s="1">
        <f>'[1]2007'!J15-'[2]2007'!J15</f>
        <v>467.801971</v>
      </c>
      <c r="K15" s="14"/>
      <c r="L15" s="5">
        <f>'[1]2007'!L15-'[2]2007'!L15</f>
        <v>280</v>
      </c>
      <c r="M15" s="1">
        <f>'[1]2007'!M15-'[2]2007'!M15</f>
        <v>215.25752000000003</v>
      </c>
      <c r="N15" s="14"/>
      <c r="O15" s="5">
        <f>'[1]2007'!O15-'[2]2007'!O15</f>
        <v>837</v>
      </c>
      <c r="P15" s="1">
        <f>'[1]2007'!P15-'[2]2007'!P15</f>
        <v>683.059491</v>
      </c>
      <c r="Q15" s="14"/>
      <c r="R15" s="5">
        <f>'[1]2007'!R15-'[2]2007'!R15</f>
        <v>289</v>
      </c>
      <c r="S15" s="1">
        <f>'[1]2007'!S15-'[2]2007'!S15</f>
        <v>601.971732</v>
      </c>
      <c r="T15" s="14"/>
      <c r="U15" s="5">
        <f>'[1]2007'!U15-'[2]2007'!U15</f>
        <v>1126</v>
      </c>
      <c r="V15" s="1">
        <f>'[1]2007'!V15-'[2]2007'!V15</f>
        <v>1285.0312230000002</v>
      </c>
    </row>
    <row r="16" spans="1:22" ht="12">
      <c r="A16" s="7" t="s">
        <v>9</v>
      </c>
      <c r="B16" s="25" t="s">
        <v>7</v>
      </c>
      <c r="C16" s="5">
        <f>'[1]2007'!C16-'[2]2007'!C16</f>
        <v>283</v>
      </c>
      <c r="D16" s="1">
        <f>'[1]2007'!D16-'[2]2007'!D16</f>
        <v>1185.241551</v>
      </c>
      <c r="E16" s="14"/>
      <c r="F16" s="5">
        <f>'[1]2007'!F16-'[2]2007'!F16</f>
        <v>199</v>
      </c>
      <c r="G16" s="1">
        <f>'[1]2007'!G16-'[2]2007'!G16</f>
        <v>931.440975</v>
      </c>
      <c r="H16" s="14"/>
      <c r="I16" s="5">
        <f>'[1]2007'!I16-'[2]2007'!I16</f>
        <v>482</v>
      </c>
      <c r="J16" s="1">
        <f>'[1]2007'!J16-'[2]2007'!J16</f>
        <v>2116.682526</v>
      </c>
      <c r="K16" s="14"/>
      <c r="L16" s="5">
        <f>'[1]2007'!L16-'[2]2007'!L16</f>
        <v>151</v>
      </c>
      <c r="M16" s="1">
        <f>'[1]2007'!M16-'[2]2007'!M16</f>
        <v>685.38511</v>
      </c>
      <c r="N16" s="14"/>
      <c r="O16" s="5">
        <f>'[1]2007'!O16-'[2]2007'!O16</f>
        <v>633</v>
      </c>
      <c r="P16" s="1">
        <f>'[1]2007'!P16-'[2]2007'!P16</f>
        <v>2802.0676359999998</v>
      </c>
      <c r="Q16" s="14"/>
      <c r="R16" s="5">
        <f>'[1]2007'!R16-'[2]2007'!R16</f>
        <v>70</v>
      </c>
      <c r="S16" s="1">
        <f>'[1]2007'!S16-'[2]2007'!S16</f>
        <v>1178.22505</v>
      </c>
      <c r="T16" s="14"/>
      <c r="U16" s="5">
        <f>'[1]2007'!U16-'[2]2007'!U16</f>
        <v>703</v>
      </c>
      <c r="V16" s="1">
        <f>'[1]2007'!V16-'[2]2007'!V16</f>
        <v>3980.2926860000002</v>
      </c>
    </row>
    <row r="17" spans="1:22" ht="12">
      <c r="A17" s="7" t="s">
        <v>26</v>
      </c>
      <c r="B17" s="25" t="s">
        <v>7</v>
      </c>
      <c r="C17" s="5">
        <f>'[1]2007'!C17-'[2]2007'!C17</f>
        <v>272</v>
      </c>
      <c r="D17" s="1">
        <f>'[1]2007'!D17-'[2]2007'!D17</f>
        <v>1185.434466</v>
      </c>
      <c r="E17" s="14"/>
      <c r="F17" s="5">
        <f>'[1]2007'!F17-'[2]2007'!F17</f>
        <v>168</v>
      </c>
      <c r="G17" s="1">
        <f>'[1]2007'!G17-'[2]2007'!G17</f>
        <v>925.321668</v>
      </c>
      <c r="H17" s="14"/>
      <c r="I17" s="5">
        <f>'[1]2007'!I17-'[2]2007'!I17</f>
        <v>440</v>
      </c>
      <c r="J17" s="1">
        <f>'[1]2007'!J17-'[2]2007'!J17</f>
        <v>2110.756134</v>
      </c>
      <c r="K17" s="14"/>
      <c r="L17" s="5">
        <f>'[1]2007'!L17-'[2]2007'!L17</f>
        <v>125</v>
      </c>
      <c r="M17" s="1">
        <f>'[1]2007'!M17-'[2]2007'!M17</f>
        <v>609.664224</v>
      </c>
      <c r="N17" s="14"/>
      <c r="O17" s="5">
        <f>'[1]2007'!O17-'[2]2007'!O17</f>
        <v>565</v>
      </c>
      <c r="P17" s="1">
        <f>'[1]2007'!P17-'[2]2007'!P17</f>
        <v>2720.420358</v>
      </c>
      <c r="Q17" s="14"/>
      <c r="R17" s="5">
        <f>'[1]2007'!R17-'[2]2007'!R17</f>
        <v>63</v>
      </c>
      <c r="S17" s="1">
        <f>'[1]2007'!S17-'[2]2007'!S17</f>
        <v>1152.6657460000001</v>
      </c>
      <c r="T17" s="14"/>
      <c r="U17" s="5">
        <f>'[1]2007'!U17-'[2]2007'!U17</f>
        <v>628</v>
      </c>
      <c r="V17" s="1">
        <f>'[1]2007'!V17-'[2]2007'!V17</f>
        <v>3873.086104</v>
      </c>
    </row>
    <row r="18" spans="1:22" ht="12">
      <c r="A18" s="7" t="s">
        <v>27</v>
      </c>
      <c r="B18" s="25" t="s">
        <v>7</v>
      </c>
      <c r="C18" s="5">
        <f>'[1]2007'!C18-'[2]2007'!C18</f>
        <v>11</v>
      </c>
      <c r="D18" s="1">
        <f>'[1]2007'!D18-'[2]2007'!D18</f>
        <v>-0.19291499999999928</v>
      </c>
      <c r="E18" s="14"/>
      <c r="F18" s="5">
        <f>'[1]2007'!F18-'[2]2007'!F18</f>
        <v>31</v>
      </c>
      <c r="G18" s="1">
        <f>'[1]2007'!G18-'[2]2007'!G18</f>
        <v>6.119307</v>
      </c>
      <c r="H18" s="14"/>
      <c r="I18" s="5">
        <f>'[1]2007'!I18-'[2]2007'!I18</f>
        <v>42</v>
      </c>
      <c r="J18" s="1">
        <f>'[1]2007'!J18-'[2]2007'!J18</f>
        <v>5.926392000000001</v>
      </c>
      <c r="K18" s="14"/>
      <c r="L18" s="5">
        <f>'[1]2007'!L18-'[2]2007'!L18</f>
        <v>26</v>
      </c>
      <c r="M18" s="1">
        <f>'[1]2007'!M18-'[2]2007'!M18</f>
        <v>75.720886</v>
      </c>
      <c r="N18" s="14"/>
      <c r="O18" s="5">
        <f>'[1]2007'!O18-'[2]2007'!O18</f>
        <v>68</v>
      </c>
      <c r="P18" s="1">
        <f>'[1]2007'!P18-'[2]2007'!P18</f>
        <v>81.647278</v>
      </c>
      <c r="Q18" s="14"/>
      <c r="R18" s="5">
        <f>'[1]2007'!R18-'[2]2007'!R18</f>
        <v>7</v>
      </c>
      <c r="S18" s="1">
        <f>'[1]2007'!S18-'[2]2007'!S18</f>
        <v>25.559304</v>
      </c>
      <c r="T18" s="14"/>
      <c r="U18" s="5">
        <f>'[1]2007'!U18-'[2]2007'!U18</f>
        <v>75</v>
      </c>
      <c r="V18" s="1">
        <f>'[1]2007'!V18-'[2]2007'!V18</f>
        <v>107.206582</v>
      </c>
    </row>
    <row r="19" spans="1:22" ht="12">
      <c r="A19" s="9" t="s">
        <v>22</v>
      </c>
      <c r="B19" s="25"/>
      <c r="C19" s="5" t="s">
        <v>4</v>
      </c>
      <c r="D19" s="1">
        <f>'[1]2007'!D19-'[2]2007'!D19</f>
        <v>1555.3852039999997</v>
      </c>
      <c r="E19" s="14"/>
      <c r="F19" s="5" t="s">
        <v>4</v>
      </c>
      <c r="G19" s="1">
        <f>'[1]2007'!G19-'[2]2007'!G19</f>
        <v>1414.2252990000002</v>
      </c>
      <c r="H19" s="14"/>
      <c r="I19" s="5" t="s">
        <v>4</v>
      </c>
      <c r="J19" s="1">
        <f>'[1]2007'!J19-'[2]2007'!J19</f>
        <v>2969.610503000001</v>
      </c>
      <c r="K19" s="14"/>
      <c r="L19" s="5" t="s">
        <v>4</v>
      </c>
      <c r="M19" s="1">
        <f>'[1]2007'!M19-'[2]2007'!M19</f>
        <v>1487.500747</v>
      </c>
      <c r="N19" s="14"/>
      <c r="O19" s="5" t="s">
        <v>4</v>
      </c>
      <c r="P19" s="1">
        <f>'[1]2007'!P19-'[2]2007'!P19</f>
        <v>4457.11125</v>
      </c>
      <c r="Q19" s="14"/>
      <c r="R19" s="5" t="s">
        <v>4</v>
      </c>
      <c r="S19" s="1">
        <f>'[1]2007'!S19-'[2]2007'!S19</f>
        <v>1959.2834900000003</v>
      </c>
      <c r="T19" s="14"/>
      <c r="U19" s="5" t="s">
        <v>4</v>
      </c>
      <c r="V19" s="1">
        <f>'[1]2007'!V19-'[2]2007'!V19</f>
        <v>6416.394740000002</v>
      </c>
    </row>
    <row r="20" spans="1:22" ht="12">
      <c r="A20" s="8" t="s">
        <v>10</v>
      </c>
      <c r="B20" s="25"/>
      <c r="C20" s="5" t="s">
        <v>4</v>
      </c>
      <c r="D20" s="1">
        <f>'[1]2007'!D20-'[2]2007'!D20</f>
        <v>5.611526999999995</v>
      </c>
      <c r="E20" s="14"/>
      <c r="F20" s="5" t="s">
        <v>4</v>
      </c>
      <c r="G20" s="1">
        <f>'[1]2007'!G20-'[2]2007'!G20</f>
        <v>24.577769000000004</v>
      </c>
      <c r="H20" s="14"/>
      <c r="I20" s="5" t="s">
        <v>4</v>
      </c>
      <c r="J20" s="1">
        <f>'[1]2007'!J20-'[2]2007'!J20</f>
        <v>30.189296000000013</v>
      </c>
      <c r="K20" s="14"/>
      <c r="L20" s="5" t="s">
        <v>4</v>
      </c>
      <c r="M20" s="1">
        <f>'[1]2007'!M20-'[2]2007'!M20</f>
        <v>59.618735</v>
      </c>
      <c r="N20" s="14"/>
      <c r="O20" s="5" t="s">
        <v>4</v>
      </c>
      <c r="P20" s="1">
        <f>'[1]2007'!P20-'[2]2007'!P20</f>
        <v>89.80803099999997</v>
      </c>
      <c r="Q20" s="14"/>
      <c r="R20" s="5" t="s">
        <v>4</v>
      </c>
      <c r="S20" s="1">
        <f>'[1]2007'!S20-'[2]2007'!S20</f>
        <v>27.93726700000002</v>
      </c>
      <c r="T20" s="14"/>
      <c r="U20" s="5" t="s">
        <v>4</v>
      </c>
      <c r="V20" s="1">
        <f>'[1]2007'!V20-'[2]2007'!V20</f>
        <v>117.74529799999999</v>
      </c>
    </row>
    <row r="21" spans="1:22" ht="12">
      <c r="A21" s="8" t="s">
        <v>11</v>
      </c>
      <c r="B21" s="25" t="s">
        <v>7</v>
      </c>
      <c r="C21" s="5">
        <f>'[1]2007'!C21-'[2]2007'!C21</f>
        <v>1615</v>
      </c>
      <c r="D21" s="1">
        <f>'[1]2007'!D21-'[2]2007'!D21</f>
        <v>34.458228</v>
      </c>
      <c r="E21" s="14"/>
      <c r="F21" s="5">
        <f>'[1]2007'!F21-'[2]2007'!F21</f>
        <v>14639</v>
      </c>
      <c r="G21" s="1">
        <f>'[1]2007'!G21-'[2]2007'!G21</f>
        <v>63.560138</v>
      </c>
      <c r="H21" s="14"/>
      <c r="I21" s="5">
        <f>'[1]2007'!I21-'[2]2007'!I21</f>
        <v>16254</v>
      </c>
      <c r="J21" s="1">
        <f>'[1]2007'!J21-'[2]2007'!J21</f>
        <v>98.01836599999999</v>
      </c>
      <c r="K21" s="14"/>
      <c r="L21" s="5">
        <f>'[1]2007'!L21-'[2]2007'!L21</f>
        <v>17994</v>
      </c>
      <c r="M21" s="1">
        <f>'[1]2007'!M21-'[2]2007'!M21</f>
        <v>70.671298</v>
      </c>
      <c r="N21" s="14"/>
      <c r="O21" s="5">
        <f>'[1]2007'!O21-'[2]2007'!O21</f>
        <v>34248</v>
      </c>
      <c r="P21" s="1">
        <f>'[1]2007'!P21-'[2]2007'!P21</f>
        <v>168.689664</v>
      </c>
      <c r="Q21" s="14"/>
      <c r="R21" s="5">
        <f>'[1]2007'!R21-'[2]2007'!R21</f>
        <v>2596</v>
      </c>
      <c r="S21" s="1">
        <f>'[1]2007'!S21-'[2]2007'!S21</f>
        <v>66.52317</v>
      </c>
      <c r="T21" s="14"/>
      <c r="U21" s="5">
        <f>'[1]2007'!U21-'[2]2007'!U21</f>
        <v>36844</v>
      </c>
      <c r="V21" s="1">
        <f>'[1]2007'!V21-'[2]2007'!V21</f>
        <v>235.212834</v>
      </c>
    </row>
    <row r="22" spans="1:22" ht="12">
      <c r="A22" s="7" t="s">
        <v>12</v>
      </c>
      <c r="B22" s="25" t="s">
        <v>19</v>
      </c>
      <c r="C22" s="5">
        <f>'[1]2007'!C22-'[2]2007'!C22</f>
        <v>6.825999999999965</v>
      </c>
      <c r="D22" s="1">
        <f>'[1]2007'!D22-'[2]2007'!D22</f>
        <v>-28.846701000000003</v>
      </c>
      <c r="E22" s="14"/>
      <c r="F22" s="5">
        <f>'[1]2007'!F22-'[2]2007'!F22</f>
        <v>-82.07299999999998</v>
      </c>
      <c r="G22" s="1">
        <f>'[1]2007'!G22-'[2]2007'!G22</f>
        <v>-38.982369</v>
      </c>
      <c r="H22" s="14"/>
      <c r="I22" s="5">
        <f>'[1]2007'!I22-'[2]2007'!I22</f>
        <v>-75.24699999999996</v>
      </c>
      <c r="J22" s="1">
        <f>'[1]2007'!J22-'[2]2007'!J22</f>
        <v>-67.82907000000002</v>
      </c>
      <c r="K22" s="14"/>
      <c r="L22" s="5">
        <f>'[1]2007'!L22-'[2]2007'!L22</f>
        <v>156.71499999999997</v>
      </c>
      <c r="M22" s="1">
        <f>'[1]2007'!M22-'[2]2007'!M22</f>
        <v>-11.052563000000006</v>
      </c>
      <c r="N22" s="14"/>
      <c r="O22" s="5">
        <f>'[1]2007'!O22-'[2]2007'!O22</f>
        <v>81.46800000000007</v>
      </c>
      <c r="P22" s="1">
        <f>'[1]2007'!P22-'[2]2007'!P22</f>
        <v>-78.881633</v>
      </c>
      <c r="Q22" s="14"/>
      <c r="R22" s="5">
        <f>'[1]2007'!R22-'[2]2007'!R22</f>
        <v>-79.37900000000002</v>
      </c>
      <c r="S22" s="1">
        <f>'[1]2007'!S22-'[2]2007'!S22</f>
        <v>-38.585903</v>
      </c>
      <c r="T22" s="14"/>
      <c r="U22" s="5">
        <f>'[1]2007'!U22-'[2]2007'!U22</f>
        <v>2.089000000000169</v>
      </c>
      <c r="V22" s="1">
        <f>'[1]2007'!V22-'[2]2007'!V22</f>
        <v>-117.46753600000002</v>
      </c>
    </row>
    <row r="23" spans="1:22" ht="12">
      <c r="A23" s="9" t="s">
        <v>37</v>
      </c>
      <c r="B23" s="25"/>
      <c r="C23" s="5" t="s">
        <v>4</v>
      </c>
      <c r="D23" s="1">
        <f>'[1]2007'!D23-'[2]2007'!D23</f>
        <v>1536.9548730000006</v>
      </c>
      <c r="E23" s="14"/>
      <c r="F23" s="5" t="s">
        <v>4</v>
      </c>
      <c r="G23" s="1">
        <f>'[1]2007'!G23-'[2]2007'!G23</f>
        <v>1383.0216130000003</v>
      </c>
      <c r="H23" s="14"/>
      <c r="I23" s="5" t="s">
        <v>4</v>
      </c>
      <c r="J23" s="1">
        <f>'[1]2007'!J23-'[2]2007'!J23</f>
        <v>2919.9764860000005</v>
      </c>
      <c r="K23" s="14"/>
      <c r="L23" s="5" t="s">
        <v>4</v>
      </c>
      <c r="M23" s="1">
        <f>'[1]2007'!M23-'[2]2007'!M23</f>
        <v>1415.1775349999998</v>
      </c>
      <c r="N23" s="14"/>
      <c r="O23" s="5" t="s">
        <v>4</v>
      </c>
      <c r="P23" s="1">
        <f>'[1]2007'!P23-'[2]2007'!P23</f>
        <v>4335.154021</v>
      </c>
      <c r="Q23" s="14"/>
      <c r="R23" s="5" t="s">
        <v>4</v>
      </c>
      <c r="S23" s="1">
        <f>'[1]2007'!S23-'[2]2007'!S23</f>
        <v>1923.2622450000008</v>
      </c>
      <c r="T23" s="14"/>
      <c r="U23" s="5" t="s">
        <v>4</v>
      </c>
      <c r="V23" s="1">
        <f>'[1]2007'!V23-'[2]2007'!V23</f>
        <v>6258.416266</v>
      </c>
    </row>
    <row r="24" spans="1:22" ht="12">
      <c r="A24" s="8" t="s">
        <v>11</v>
      </c>
      <c r="B24" s="25" t="s">
        <v>7</v>
      </c>
      <c r="C24" s="5">
        <f>'[1]2007'!C24-'[2]2007'!C24</f>
        <v>2669</v>
      </c>
      <c r="D24" s="1">
        <f>'[1]2007'!D24-'[2]2007'!D24</f>
        <v>724.9486360000001</v>
      </c>
      <c r="E24" s="14"/>
      <c r="F24" s="5">
        <f>'[1]2007'!F24-'[2]2007'!F24</f>
        <v>2763</v>
      </c>
      <c r="G24" s="1">
        <f>'[1]2007'!G24-'[2]2007'!G24</f>
        <v>799.4993489999999</v>
      </c>
      <c r="H24" s="14"/>
      <c r="I24" s="5">
        <f>'[1]2007'!I24-'[2]2007'!I24</f>
        <v>5432</v>
      </c>
      <c r="J24" s="1">
        <f>'[1]2007'!J24-'[2]2007'!J24</f>
        <v>1524.447985</v>
      </c>
      <c r="K24" s="14"/>
      <c r="L24" s="5">
        <f>'[1]2007'!L24-'[2]2007'!L24</f>
        <v>2552</v>
      </c>
      <c r="M24" s="1">
        <f>'[1]2007'!M24-'[2]2007'!M24</f>
        <v>652.2781140000001</v>
      </c>
      <c r="N24" s="14"/>
      <c r="O24" s="5">
        <f>'[1]2007'!O24-'[2]2007'!O24</f>
        <v>7984</v>
      </c>
      <c r="P24" s="1">
        <f>'[1]2007'!P24-'[2]2007'!P24</f>
        <v>2176.7260989999995</v>
      </c>
      <c r="Q24" s="14"/>
      <c r="R24" s="5">
        <f>'[1]2007'!R24-'[2]2007'!R24</f>
        <v>2762</v>
      </c>
      <c r="S24" s="1">
        <f>'[1]2007'!S24-'[2]2007'!S24</f>
        <v>1130.634617</v>
      </c>
      <c r="T24" s="14"/>
      <c r="U24" s="5">
        <f>'[1]2007'!U24-'[2]2007'!U24</f>
        <v>10746</v>
      </c>
      <c r="V24" s="1">
        <f>'[1]2007'!V24-'[2]2007'!V24</f>
        <v>3307.3607160000006</v>
      </c>
    </row>
    <row r="25" spans="1:22" ht="12">
      <c r="A25" s="8" t="s">
        <v>12</v>
      </c>
      <c r="B25" s="25"/>
      <c r="C25" s="5" t="s">
        <v>4</v>
      </c>
      <c r="D25" s="1">
        <f>'[1]2007'!D25-'[2]2007'!D25</f>
        <v>812.006237</v>
      </c>
      <c r="E25" s="14"/>
      <c r="F25" s="5" t="s">
        <v>4</v>
      </c>
      <c r="G25" s="1">
        <f>'[1]2007'!G25-'[2]2007'!G25</f>
        <v>583.5222640000002</v>
      </c>
      <c r="H25" s="14"/>
      <c r="I25" s="5" t="s">
        <v>4</v>
      </c>
      <c r="J25" s="1">
        <f>'[1]2007'!J25-'[2]2007'!J25</f>
        <v>1395.5285009999998</v>
      </c>
      <c r="K25" s="14"/>
      <c r="L25" s="5" t="s">
        <v>4</v>
      </c>
      <c r="M25" s="1">
        <f>'[1]2007'!M25-'[2]2007'!M25</f>
        <v>762.8994210000001</v>
      </c>
      <c r="N25" s="14"/>
      <c r="O25" s="5" t="s">
        <v>4</v>
      </c>
      <c r="P25" s="1">
        <f>'[1]2007'!P25-'[2]2007'!P25</f>
        <v>2158.427922</v>
      </c>
      <c r="Q25" s="14"/>
      <c r="R25" s="5" t="s">
        <v>4</v>
      </c>
      <c r="S25" s="1">
        <f>'[1]2007'!S25-'[2]2007'!S25</f>
        <v>792.6276280000002</v>
      </c>
      <c r="T25" s="14"/>
      <c r="U25" s="5" t="s">
        <v>4</v>
      </c>
      <c r="V25" s="1">
        <f>'[1]2007'!V25-'[2]2007'!V25</f>
        <v>2951.055549999999</v>
      </c>
    </row>
    <row r="26" spans="1:22" ht="12">
      <c r="A26" s="8" t="s">
        <v>13</v>
      </c>
      <c r="B26" s="25" t="s">
        <v>19</v>
      </c>
      <c r="C26" s="5">
        <f>'[1]2007'!C26-'[2]2007'!C26</f>
        <v>235.68699999999995</v>
      </c>
      <c r="D26" s="1">
        <f>'[1]2007'!D26-'[2]2007'!D26</f>
        <v>97.62167099999999</v>
      </c>
      <c r="E26" s="14"/>
      <c r="F26" s="5">
        <f>'[1]2007'!F26-'[2]2007'!F26</f>
        <v>184.916</v>
      </c>
      <c r="G26" s="1">
        <f>'[1]2007'!G26-'[2]2007'!G26</f>
        <v>82.97611800000001</v>
      </c>
      <c r="H26" s="14"/>
      <c r="I26" s="5">
        <f>'[1]2007'!I26-'[2]2007'!I26</f>
        <v>420.60299999999995</v>
      </c>
      <c r="J26" s="1">
        <f>'[1]2007'!J26-'[2]2007'!J26</f>
        <v>180.59778899999998</v>
      </c>
      <c r="K26" s="14"/>
      <c r="L26" s="5">
        <f>'[1]2007'!L26-'[2]2007'!L26</f>
        <v>169.11599999999999</v>
      </c>
      <c r="M26" s="1">
        <f>'[1]2007'!M26-'[2]2007'!M26</f>
        <v>86.128895</v>
      </c>
      <c r="N26" s="14"/>
      <c r="O26" s="5">
        <f>'[1]2007'!O26-'[2]2007'!O26</f>
        <v>589.719</v>
      </c>
      <c r="P26" s="1">
        <f>'[1]2007'!P26-'[2]2007'!P26</f>
        <v>266.726684</v>
      </c>
      <c r="Q26" s="14"/>
      <c r="R26" s="5">
        <f>'[1]2007'!R26-'[2]2007'!R26</f>
        <v>252.367</v>
      </c>
      <c r="S26" s="1">
        <f>'[1]2007'!S26-'[2]2007'!S26</f>
        <v>100.57224200000002</v>
      </c>
      <c r="T26" s="14"/>
      <c r="U26" s="5">
        <f>'[1]2007'!U26-'[2]2007'!U26</f>
        <v>842.0859999999999</v>
      </c>
      <c r="V26" s="1">
        <f>'[1]2007'!V26-'[2]2007'!V26</f>
        <v>367.29892600000005</v>
      </c>
    </row>
    <row r="27" spans="1:22" ht="12">
      <c r="A27" s="8" t="s">
        <v>14</v>
      </c>
      <c r="B27" s="25" t="s">
        <v>19</v>
      </c>
      <c r="C27" s="5">
        <f>'[1]2007'!C27-'[2]2007'!C27</f>
        <v>-213.47699999999998</v>
      </c>
      <c r="D27" s="1">
        <f>'[1]2007'!D27-'[2]2007'!D27</f>
        <v>197.578098</v>
      </c>
      <c r="E27" s="14"/>
      <c r="F27" s="5">
        <f>'[1]2007'!F27-'[2]2007'!F27</f>
        <v>-123.21400000000006</v>
      </c>
      <c r="G27" s="1">
        <f>'[1]2007'!G27-'[2]2007'!G27</f>
        <v>179.60139199999995</v>
      </c>
      <c r="H27" s="14"/>
      <c r="I27" s="5">
        <f>'[1]2007'!I27-'[2]2007'!I27</f>
        <v>-336.69100000000003</v>
      </c>
      <c r="J27" s="1">
        <f>'[1]2007'!J27-'[2]2007'!J27</f>
        <v>377.17949</v>
      </c>
      <c r="K27" s="14"/>
      <c r="L27" s="5">
        <f>'[1]2007'!L27-'[2]2007'!L27</f>
        <v>15.414999999999964</v>
      </c>
      <c r="M27" s="1">
        <f>'[1]2007'!M27-'[2]2007'!M27</f>
        <v>186.330863</v>
      </c>
      <c r="N27" s="14"/>
      <c r="O27" s="5">
        <f>'[1]2007'!O27-'[2]2007'!O27</f>
        <v>-321.27599999999984</v>
      </c>
      <c r="P27" s="1">
        <f>'[1]2007'!P27-'[2]2007'!P27</f>
        <v>563.510353</v>
      </c>
      <c r="Q27" s="14"/>
      <c r="R27" s="5">
        <f>'[1]2007'!R27-'[2]2007'!R27</f>
        <v>-2.3689999999999145</v>
      </c>
      <c r="S27" s="1">
        <f>'[1]2007'!S27-'[2]2007'!S27</f>
        <v>200.332666</v>
      </c>
      <c r="T27" s="14"/>
      <c r="U27" s="5">
        <f>'[1]2007'!U27-'[2]2007'!U27</f>
        <v>-323.64500000000044</v>
      </c>
      <c r="V27" s="1">
        <f>'[1]2007'!V27-'[2]2007'!V27</f>
        <v>763.843019</v>
      </c>
    </row>
    <row r="28" spans="1:22" ht="12">
      <c r="A28" s="9" t="s">
        <v>44</v>
      </c>
      <c r="B28" s="25"/>
      <c r="C28" s="5" t="s">
        <v>4</v>
      </c>
      <c r="D28" s="1">
        <f>'[1]2007'!D28-'[2]2007'!D28</f>
        <v>2956.091671</v>
      </c>
      <c r="E28" s="14"/>
      <c r="F28" s="5" t="s">
        <v>4</v>
      </c>
      <c r="G28" s="1">
        <f>'[1]2007'!G28-'[2]2007'!G28</f>
        <v>2870.0921559999997</v>
      </c>
      <c r="H28" s="14"/>
      <c r="I28" s="5" t="s">
        <v>4</v>
      </c>
      <c r="J28" s="1">
        <f>'[1]2007'!J28-'[2]2007'!J28</f>
        <v>5826.183827000001</v>
      </c>
      <c r="K28" s="14"/>
      <c r="L28" s="5" t="s">
        <v>4</v>
      </c>
      <c r="M28" s="1">
        <f>'[1]2007'!M28-'[2]2007'!M28</f>
        <v>2685.0924449999998</v>
      </c>
      <c r="N28" s="14"/>
      <c r="O28" s="5" t="s">
        <v>4</v>
      </c>
      <c r="P28" s="1">
        <f>'[1]2007'!P28-'[2]2007'!P28</f>
        <v>8511.276272000001</v>
      </c>
      <c r="Q28" s="14"/>
      <c r="R28" s="5" t="s">
        <v>4</v>
      </c>
      <c r="S28" s="1">
        <f>'[1]2007'!S28-'[2]2007'!S28</f>
        <v>2814.679572</v>
      </c>
      <c r="T28" s="14"/>
      <c r="U28" s="5" t="s">
        <v>4</v>
      </c>
      <c r="V28" s="1">
        <f>'[1]2007'!V28-'[2]2007'!V28</f>
        <v>11325.955844</v>
      </c>
    </row>
    <row r="29" spans="1:22" ht="12">
      <c r="A29" s="8" t="s">
        <v>15</v>
      </c>
      <c r="B29" s="25"/>
      <c r="C29" s="5" t="s">
        <v>4</v>
      </c>
      <c r="D29" s="1">
        <f>'[1]2007'!D29-'[2]2007'!D29</f>
        <v>279.637888</v>
      </c>
      <c r="E29" s="14"/>
      <c r="F29" s="5" t="s">
        <v>4</v>
      </c>
      <c r="G29" s="1">
        <f>'[1]2007'!G29-'[2]2007'!G29</f>
        <v>257.897263</v>
      </c>
      <c r="H29" s="14"/>
      <c r="I29" s="5" t="s">
        <v>4</v>
      </c>
      <c r="J29" s="1">
        <f>'[1]2007'!J29-'[2]2007'!J29</f>
        <v>537.5351509999999</v>
      </c>
      <c r="K29" s="14"/>
      <c r="L29" s="5" t="s">
        <v>4</v>
      </c>
      <c r="M29" s="1">
        <f>'[1]2007'!M29-'[2]2007'!M29</f>
        <v>265.830367</v>
      </c>
      <c r="N29" s="14"/>
      <c r="O29" s="5" t="s">
        <v>4</v>
      </c>
      <c r="P29" s="1">
        <f>'[1]2007'!P29-'[2]2007'!P29</f>
        <v>803.365518</v>
      </c>
      <c r="Q29" s="14"/>
      <c r="R29" s="5" t="s">
        <v>4</v>
      </c>
      <c r="S29" s="1">
        <f>'[1]2007'!S29-'[2]2007'!S29</f>
        <v>296.195151</v>
      </c>
      <c r="T29" s="14"/>
      <c r="U29" s="5" t="s">
        <v>4</v>
      </c>
      <c r="V29" s="1">
        <f>'[1]2007'!V29-'[2]2007'!V29</f>
        <v>1099.560669</v>
      </c>
    </row>
    <row r="30" spans="1:22" ht="12">
      <c r="A30" s="7" t="s">
        <v>16</v>
      </c>
      <c r="B30" s="25" t="s">
        <v>19</v>
      </c>
      <c r="C30" s="5">
        <f>'[1]2007'!C30-'[2]2007'!C30</f>
        <v>-131.026</v>
      </c>
      <c r="D30" s="1">
        <f>'[1]2007'!D30-'[2]2007'!D30</f>
        <v>-11.808665000000001</v>
      </c>
      <c r="E30" s="14"/>
      <c r="F30" s="5">
        <f>'[1]2007'!F30-'[2]2007'!F30</f>
        <v>-182.965</v>
      </c>
      <c r="G30" s="1">
        <f>'[1]2007'!G30-'[2]2007'!G30</f>
        <v>-2.744474000000004</v>
      </c>
      <c r="H30" s="14"/>
      <c r="I30" s="5">
        <f>'[1]2007'!I30-'[2]2007'!I30</f>
        <v>-313.991</v>
      </c>
      <c r="J30" s="1">
        <f>'[1]2007'!J30-'[2]2007'!J30</f>
        <v>-14.553139000000002</v>
      </c>
      <c r="K30" s="14"/>
      <c r="L30" s="5">
        <f>'[1]2007'!L30-'[2]2007'!L30</f>
        <v>43.25099999999999</v>
      </c>
      <c r="M30" s="1">
        <f>'[1]2007'!M30-'[2]2007'!M30</f>
        <v>41.273123</v>
      </c>
      <c r="N30" s="14"/>
      <c r="O30" s="5">
        <f>'[1]2007'!O30-'[2]2007'!O30</f>
        <v>-270.74000000000007</v>
      </c>
      <c r="P30" s="1">
        <f>'[1]2007'!P30-'[2]2007'!P30</f>
        <v>26.719983999999982</v>
      </c>
      <c r="Q30" s="14"/>
      <c r="R30" s="5">
        <f>'[1]2007'!R30-'[2]2007'!R30</f>
        <v>69.947</v>
      </c>
      <c r="S30" s="1">
        <f>'[1]2007'!S30-'[2]2007'!S30</f>
        <v>60.57873500000001</v>
      </c>
      <c r="T30" s="14"/>
      <c r="U30" s="5">
        <f>'[1]2007'!U30-'[2]2007'!U30</f>
        <v>-200.79300000000006</v>
      </c>
      <c r="V30" s="1">
        <f>'[1]2007'!V30-'[2]2007'!V30</f>
        <v>87.29871899999999</v>
      </c>
    </row>
    <row r="31" spans="1:22" ht="12">
      <c r="A31" s="8" t="s">
        <v>17</v>
      </c>
      <c r="B31" s="25"/>
      <c r="C31" s="5" t="s">
        <v>4</v>
      </c>
      <c r="D31" s="1">
        <f>'[1]2007'!D31-'[2]2007'!D31</f>
        <v>309.827446</v>
      </c>
      <c r="E31" s="14"/>
      <c r="F31" s="5" t="s">
        <v>4</v>
      </c>
      <c r="G31" s="1">
        <f>'[1]2007'!G31-'[2]2007'!G31</f>
        <v>268.793881</v>
      </c>
      <c r="H31" s="14"/>
      <c r="I31" s="5" t="s">
        <v>4</v>
      </c>
      <c r="J31" s="1">
        <f>'[1]2007'!J31-'[2]2007'!J31</f>
        <v>578.6213270000001</v>
      </c>
      <c r="K31" s="14"/>
      <c r="L31" s="5" t="s">
        <v>4</v>
      </c>
      <c r="M31" s="1">
        <f>'[1]2007'!M31-'[2]2007'!M31</f>
        <v>140.721905</v>
      </c>
      <c r="N31" s="14"/>
      <c r="O31" s="5" t="s">
        <v>4</v>
      </c>
      <c r="P31" s="1">
        <f>'[1]2007'!P31-'[2]2007'!P31</f>
        <v>719.343232</v>
      </c>
      <c r="Q31" s="14"/>
      <c r="R31" s="5" t="s">
        <v>4</v>
      </c>
      <c r="S31" s="1">
        <f>'[1]2007'!S31-'[2]2007'!S31</f>
        <v>365.457972</v>
      </c>
      <c r="T31" s="14"/>
      <c r="U31" s="5" t="s">
        <v>4</v>
      </c>
      <c r="V31" s="1">
        <f>'[1]2007'!V31-'[2]2007'!V31</f>
        <v>1084.8012039999999</v>
      </c>
    </row>
    <row r="32" spans="1:22" ht="12">
      <c r="A32" s="7" t="s">
        <v>20</v>
      </c>
      <c r="B32" s="25"/>
      <c r="C32" s="5" t="s">
        <v>4</v>
      </c>
      <c r="D32" s="1">
        <f>'[1]2007'!D32-'[2]2007'!D32</f>
        <v>13.921461999999998</v>
      </c>
      <c r="E32" s="14"/>
      <c r="F32" s="5" t="s">
        <v>4</v>
      </c>
      <c r="G32" s="1">
        <f>'[1]2007'!G32-'[2]2007'!G32</f>
        <v>-41.986870999999994</v>
      </c>
      <c r="H32" s="14"/>
      <c r="I32" s="5" t="s">
        <v>4</v>
      </c>
      <c r="J32" s="1">
        <f>'[1]2007'!J32-'[2]2007'!J32</f>
        <v>-28.06540899999999</v>
      </c>
      <c r="K32" s="14"/>
      <c r="L32" s="5" t="s">
        <v>4</v>
      </c>
      <c r="M32" s="1">
        <f>'[1]2007'!M32-'[2]2007'!M32</f>
        <v>-37.17118700000002</v>
      </c>
      <c r="N32" s="14"/>
      <c r="O32" s="5" t="s">
        <v>4</v>
      </c>
      <c r="P32" s="1">
        <f>'[1]2007'!P32-'[2]2007'!P32</f>
        <v>-65.23659599999996</v>
      </c>
      <c r="Q32" s="14"/>
      <c r="R32" s="5" t="s">
        <v>4</v>
      </c>
      <c r="S32" s="1">
        <f>'[1]2007'!S32-'[2]2007'!S32</f>
        <v>62.664788</v>
      </c>
      <c r="T32" s="14"/>
      <c r="U32" s="5" t="s">
        <v>4</v>
      </c>
      <c r="V32" s="1">
        <f>'[1]2007'!V32-'[2]2007'!V32</f>
        <v>-2.571807999999976</v>
      </c>
    </row>
    <row r="33" spans="1:22" ht="12">
      <c r="A33" s="48" t="s">
        <v>49</v>
      </c>
      <c r="B33" s="25"/>
      <c r="C33" s="5" t="s">
        <v>4</v>
      </c>
      <c r="D33" s="1">
        <f>'[1]2007'!D33-'[2]2007'!D33</f>
        <v>1.768687</v>
      </c>
      <c r="E33" s="14"/>
      <c r="F33" s="5" t="s">
        <v>4</v>
      </c>
      <c r="G33" s="1">
        <f>'[1]2007'!G33-'[2]2007'!G33</f>
        <v>1.102745</v>
      </c>
      <c r="H33" s="14"/>
      <c r="I33" s="5" t="s">
        <v>4</v>
      </c>
      <c r="J33" s="1">
        <f>'[1]2007'!J33-'[2]2007'!J33</f>
        <v>2.8714319999999995</v>
      </c>
      <c r="K33" s="14"/>
      <c r="L33" s="5" t="s">
        <v>4</v>
      </c>
      <c r="M33" s="1">
        <f>'[1]2007'!M33-'[2]2007'!M33</f>
        <v>-2.8133999999999997</v>
      </c>
      <c r="N33" s="14"/>
      <c r="O33" s="5" t="s">
        <v>4</v>
      </c>
      <c r="P33" s="1">
        <f>'[1]2007'!P33-'[2]2007'!P33</f>
        <v>0.05803200000000075</v>
      </c>
      <c r="Q33" s="14"/>
      <c r="R33" s="5" t="s">
        <v>4</v>
      </c>
      <c r="S33" s="1">
        <f>'[1]2007'!S33-'[2]2007'!S33</f>
        <v>-27.216013</v>
      </c>
      <c r="T33" s="14"/>
      <c r="U33" s="5" t="s">
        <v>4</v>
      </c>
      <c r="V33" s="1">
        <f>'[1]2007'!V33-'[2]2007'!V33</f>
        <v>-27.157981</v>
      </c>
    </row>
    <row r="34" spans="1:22" ht="12">
      <c r="A34" s="13" t="s">
        <v>29</v>
      </c>
      <c r="B34" s="26"/>
      <c r="C34" s="5" t="s">
        <v>4</v>
      </c>
      <c r="D34" s="1">
        <f>'[1]2007'!D34-'[2]2007'!D34</f>
        <v>175.16493799999998</v>
      </c>
      <c r="E34" s="28"/>
      <c r="F34" s="5" t="s">
        <v>4</v>
      </c>
      <c r="G34" s="1">
        <f>'[1]2007'!G34-'[2]2007'!G34</f>
        <v>36.023795</v>
      </c>
      <c r="H34" s="28"/>
      <c r="I34" s="5" t="s">
        <v>4</v>
      </c>
      <c r="J34" s="1">
        <f>'[1]2007'!J34-'[2]2007'!J34</f>
        <v>211.18873299999998</v>
      </c>
      <c r="K34" s="28"/>
      <c r="L34" s="5" t="s">
        <v>4</v>
      </c>
      <c r="M34" s="1">
        <f>'[1]2007'!M34-'[2]2007'!M34</f>
        <v>236.135289</v>
      </c>
      <c r="N34" s="28"/>
      <c r="O34" s="5" t="s">
        <v>4</v>
      </c>
      <c r="P34" s="1">
        <f>'[1]2007'!P34-'[2]2007'!P34</f>
        <v>447.324022</v>
      </c>
      <c r="Q34" s="28"/>
      <c r="R34" s="5" t="s">
        <v>4</v>
      </c>
      <c r="S34" s="1">
        <f>'[1]2007'!S34-'[2]2007'!S34</f>
        <v>332.460893</v>
      </c>
      <c r="T34" s="28"/>
      <c r="U34" s="5" t="s">
        <v>4</v>
      </c>
      <c r="V34" s="1">
        <f>'[1]2007'!V34-'[2]2007'!V34</f>
        <v>779.7849150000001</v>
      </c>
    </row>
    <row r="35" spans="1:22" s="16" customFormat="1" ht="11.25" customHeight="1">
      <c r="A35" s="15" t="s">
        <v>21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3" s="16" customFormat="1" ht="11.25" customHeight="1">
      <c r="A36" s="16" t="s">
        <v>43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R36"/>
      <c r="S36"/>
      <c r="U36"/>
      <c r="V36"/>
      <c r="W36"/>
    </row>
    <row r="37" spans="1:22" s="16" customFormat="1" ht="11.25" customHeight="1">
      <c r="A37" s="15" t="s">
        <v>18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16" customFormat="1" ht="11.25" customHeight="1">
      <c r="A38" s="15" t="s">
        <v>39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ht="12">
      <c r="B39"/>
    </row>
  </sheetData>
  <sheetProtection/>
  <mergeCells count="2">
    <mergeCell ref="A1:V1"/>
    <mergeCell ref="A2:V2"/>
  </mergeCells>
  <printOptions horizontalCentered="1"/>
  <pageMargins left="0.2" right="0.2" top="0.75" bottom="0.75" header="0.5" footer="0.5"/>
  <pageSetup horizontalDpi="300" verticalDpi="300" orientation="landscape" scale="89" r:id="rId1"/>
  <headerFooter alignWithMargins="0">
    <oddFooter>&amp;L&amp;8ITA/MAS/MFG/OAAI/RGreen23068&amp;R&amp;8&amp;F\&amp;A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International Trade Administr</dc:creator>
  <cp:keywords/>
  <dc:description/>
  <cp:lastModifiedBy>ronald green</cp:lastModifiedBy>
  <cp:lastPrinted>2008-03-25T12:59:04Z</cp:lastPrinted>
  <dcterms:created xsi:type="dcterms:W3CDTF">1999-06-11T19:58:59Z</dcterms:created>
  <dcterms:modified xsi:type="dcterms:W3CDTF">2008-03-25T13:00:14Z</dcterms:modified>
  <cp:category/>
  <cp:version/>
  <cp:contentType/>
  <cp:contentStatus/>
</cp:coreProperties>
</file>