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75" windowWidth="11895" windowHeight="4935" activeTab="0"/>
  </bookViews>
  <sheets>
    <sheet name="Fig20" sheetId="1" r:id="rId1"/>
  </sheets>
  <definedNames>
    <definedName name="_xlnm.Print_Area" localSheetId="0">'Fig20'!$A$1:$L$46</definedName>
  </definedNames>
  <calcPr fullCalcOnLoad="1"/>
</workbook>
</file>

<file path=xl/sharedStrings.xml><?xml version="1.0" encoding="utf-8"?>
<sst xmlns="http://schemas.openxmlformats.org/spreadsheetml/2006/main" count="4" uniqueCount="4">
  <si>
    <t>Short-Term Energy Outlook, September 2008</t>
  </si>
  <si>
    <t>Consumption</t>
  </si>
  <si>
    <t>Growth</t>
  </si>
  <si>
    <t>Vertical Line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</si>
</sst>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Total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09825"/>
          <c:w val="0.814"/>
          <c:h val="0.76425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Fig20!$A$34:$A$46</c:f>
              <c:numCache/>
            </c:numRef>
          </c:cat>
          <c:val>
            <c:numRef>
              <c:f>Fig20!$C$34:$C$46</c:f>
              <c:numCache/>
            </c:numRef>
          </c:val>
        </c:ser>
        <c:gapWidth val="50"/>
        <c:axId val="45293895"/>
        <c:axId val="4991872"/>
      </c:barChart>
      <c:lineChart>
        <c:grouping val="standard"/>
        <c:varyColors val="0"/>
        <c:ser>
          <c:idx val="2"/>
          <c:order val="1"/>
          <c:tx>
            <c:v>Annual Consumption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Fig20!$A$34:$A$46</c:f>
              <c:numCache/>
            </c:numRef>
          </c:cat>
          <c:val>
            <c:numRef>
              <c:f>Fig20!$B$34:$B$46</c:f>
              <c:numCache/>
            </c:numRef>
          </c:val>
          <c:smooth val="0"/>
        </c:ser>
        <c:marker val="1"/>
        <c:axId val="44926849"/>
        <c:axId val="1688458"/>
      </c:lineChart>
      <c:scatterChart>
        <c:scatterStyle val="lineMarker"/>
        <c:varyColors val="0"/>
        <c:ser>
          <c:idx val="0"/>
          <c:order val="2"/>
          <c:tx>
            <c:strRef>
              <c:f>Fig20!$B$49</c:f>
              <c:strCache>
                <c:ptCount val="1"/>
                <c:pt idx="0">
                  <c:v>Vertical Line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Fig20!$A$50:$A$51</c:f>
              <c:numCache/>
            </c:numRef>
          </c:xVal>
          <c:yVal>
            <c:numRef>
              <c:f>Fig20!$B$50:$B$51</c:f>
              <c:numCache/>
            </c:numRef>
          </c:yVal>
          <c:smooth val="0"/>
        </c:ser>
        <c:axId val="44926849"/>
        <c:axId val="1688458"/>
      </c:scatter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88458"/>
        <c:crossesAt val="2"/>
        <c:auto val="0"/>
        <c:lblOffset val="100"/>
        <c:noMultiLvlLbl val="0"/>
      </c:catAx>
      <c:valAx>
        <c:axId val="1688458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
kilowatt
hours
per day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926849"/>
        <c:crossesAt val="1"/>
        <c:crossBetween val="between"/>
        <c:dispUnits/>
        <c:majorUnit val="1"/>
      </c:valAx>
      <c:catAx>
        <c:axId val="45293895"/>
        <c:scaling>
          <c:orientation val="minMax"/>
        </c:scaling>
        <c:axPos val="b"/>
        <c:delete val="1"/>
        <c:majorTickMark val="out"/>
        <c:minorTickMark val="none"/>
        <c:tickLblPos val="nextTo"/>
        <c:crossAx val="4991872"/>
        <c:crosses val="autoZero"/>
        <c:auto val="1"/>
        <c:lblOffset val="100"/>
        <c:noMultiLvlLbl val="0"/>
      </c:catAx>
      <c:valAx>
        <c:axId val="4991872"/>
        <c:scaling>
          <c:orientation val="minMax"/>
          <c:max val="0.11"/>
          <c:min val="-0.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0035"/>
              <c:y val="-0.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out"/>
        <c:tickLblPos val="nextTo"/>
        <c:spPr>
          <a:ln w="3175">
            <a:solidFill/>
          </a:ln>
        </c:spPr>
        <c:crossAx val="45293895"/>
        <c:crosses val="max"/>
        <c:crossBetween val="between"/>
        <c:dispUnits/>
        <c:majorUnit val="0.01"/>
        <c:minorUnit val="0.0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0.43625</cdr:y>
    </cdr:from>
    <cdr:to>
      <cdr:x>0.599</cdr:x>
      <cdr:y>0.43625</cdr:y>
    </cdr:to>
    <cdr:sp>
      <cdr:nvSpPr>
        <cdr:cNvPr id="1" name="Line 1"/>
        <cdr:cNvSpPr>
          <a:spLocks/>
        </cdr:cNvSpPr>
      </cdr:nvSpPr>
      <cdr:spPr>
        <a:xfrm>
          <a:off x="3581400" y="1819275"/>
          <a:ext cx="4191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0.208</cdr:y>
    </cdr:from>
    <cdr:to>
      <cdr:x>0.36975</cdr:x>
      <cdr:y>0.208</cdr:y>
    </cdr:to>
    <cdr:sp>
      <cdr:nvSpPr>
        <cdr:cNvPr id="2" name="Line 2"/>
        <cdr:cNvSpPr>
          <a:spLocks/>
        </cdr:cNvSpPr>
      </cdr:nvSpPr>
      <cdr:spPr>
        <a:xfrm flipV="1">
          <a:off x="2057400" y="866775"/>
          <a:ext cx="409575" cy="0"/>
        </a:xfrm>
        <a:prstGeom prst="line">
          <a:avLst/>
        </a:prstGeom>
        <a:noFill/>
        <a:ln w="76200" cmpd="sng">
          <a:solidFill>
            <a:srgbClr val="0000FF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</cdr:x>
      <cdr:y>0.41575</cdr:y>
    </cdr:from>
    <cdr:to>
      <cdr:x>0.53675</cdr:x>
      <cdr:y>0.47925</cdr:y>
    </cdr:to>
    <cdr:sp>
      <cdr:nvSpPr>
        <cdr:cNvPr id="3" name="TextBox 3"/>
        <cdr:cNvSpPr txBox="1">
          <a:spLocks noChangeArrowheads="1"/>
        </cdr:cNvSpPr>
      </cdr:nvSpPr>
      <cdr:spPr>
        <a:xfrm>
          <a:off x="2219325" y="1733550"/>
          <a:ext cx="1362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0.36975</cdr:x>
      <cdr:y>0.18675</cdr:y>
    </cdr:from>
    <cdr:to>
      <cdr:x>0.54925</cdr:x>
      <cdr:y>0.23375</cdr:y>
    </cdr:to>
    <cdr:sp>
      <cdr:nvSpPr>
        <cdr:cNvPr id="4" name="TextBox 4"/>
        <cdr:cNvSpPr txBox="1">
          <a:spLocks noChangeArrowheads="1"/>
        </cdr:cNvSpPr>
      </cdr:nvSpPr>
      <cdr:spPr>
        <a:xfrm>
          <a:off x="2466975" y="7810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</cdr:x>
      <cdr:y>0.93</cdr:y>
    </cdr:from>
    <cdr:to>
      <cdr:x>0.408</cdr:x>
      <cdr:y>0.99025</cdr:y>
    </cdr:to>
    <cdr:sp textlink="Fig20!$A$2">
      <cdr:nvSpPr>
        <cdr:cNvPr id="5" name="TextBox 5"/>
        <cdr:cNvSpPr txBox="1">
          <a:spLocks noChangeArrowheads="1"/>
        </cdr:cNvSpPr>
      </cdr:nvSpPr>
      <cdr:spPr>
        <a:xfrm>
          <a:off x="0" y="3895725"/>
          <a:ext cx="27241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5f9bb04f-b7fb-4ea2-8137-7477cc97bf80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September 2008</a:t>
          </a:fld>
        </a:p>
      </cdr:txBody>
    </cdr:sp>
  </cdr:relSizeAnchor>
  <cdr:relSizeAnchor xmlns:cdr="http://schemas.openxmlformats.org/drawingml/2006/chartDrawing">
    <cdr:from>
      <cdr:x>0.866</cdr:x>
      <cdr:y>0.107</cdr:y>
    </cdr:from>
    <cdr:to>
      <cdr:x>0.93</cdr:x>
      <cdr:y>0.4525</cdr:y>
    </cdr:to>
    <cdr:sp>
      <cdr:nvSpPr>
        <cdr:cNvPr id="6" name="Rectangle 6"/>
        <cdr:cNvSpPr>
          <a:spLocks/>
        </cdr:cNvSpPr>
      </cdr:nvSpPr>
      <cdr:spPr>
        <a:xfrm>
          <a:off x="5781675" y="447675"/>
          <a:ext cx="428625" cy="1447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0.134</cdr:y>
    </cdr:from>
    <cdr:to>
      <cdr:x>0.85875</cdr:x>
      <cdr:y>0.18675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55245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0.84575</cdr:x>
      <cdr:y>0.908</cdr:y>
    </cdr:from>
    <cdr:to>
      <cdr:x>0.9995</cdr:x>
      <cdr:y>0.9875</cdr:y>
    </cdr:to>
    <cdr:pic>
      <cdr:nvPicPr>
        <cdr:cNvPr id="8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0.10975</cdr:x>
      <cdr:y>0.40375</cdr:y>
    </cdr:from>
    <cdr:to>
      <cdr:x>0.141</cdr:x>
      <cdr:y>0.81275</cdr:y>
    </cdr:to>
    <cdr:sp>
      <cdr:nvSpPr>
        <cdr:cNvPr id="9" name="Rectangle 9"/>
        <cdr:cNvSpPr>
          <a:spLocks/>
        </cdr:cNvSpPr>
      </cdr:nvSpPr>
      <cdr:spPr>
        <a:xfrm>
          <a:off x="733425" y="1685925"/>
          <a:ext cx="20955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0.1265</cdr:x>
      <cdr:y>0.41775</cdr:y>
    </cdr:from>
    <cdr:to>
      <cdr:x>0.1745</cdr:x>
      <cdr:y>0.43825</cdr:y>
    </cdr:to>
    <cdr:grpSp>
      <cdr:nvGrpSpPr>
        <cdr:cNvPr id="10" name="Group 10"/>
        <cdr:cNvGrpSpPr>
          <a:grpSpLocks/>
        </cdr:cNvGrpSpPr>
      </cdr:nvGrpSpPr>
      <cdr:grpSpPr>
        <a:xfrm>
          <a:off x="838200" y="1743075"/>
          <a:ext cx="323850" cy="85725"/>
          <a:chOff x="416" y="656"/>
          <a:chExt cx="29" cy="9"/>
        </a:xfrm>
        <a:solidFill>
          <a:srgbClr val="FFFFFF"/>
        </a:solidFill>
      </cdr:grpSpPr>
      <cdr:sp>
        <cdr:nvSpPr>
          <cdr:cNvPr id="11" name="AutoShape 11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9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10" customWidth="1"/>
  </cols>
  <sheetData>
    <row r="1" spans="2:3" ht="12.75">
      <c r="B1"/>
      <c r="C1"/>
    </row>
    <row r="2" spans="1:3" ht="15.75">
      <c r="A2" s="1" t="s">
        <v>0</v>
      </c>
      <c r="B2"/>
      <c r="C2"/>
    </row>
    <row r="3" spans="1:3" ht="12.75">
      <c r="A3" s="2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 s="3"/>
    </row>
    <row r="32" spans="1:3" ht="12.75">
      <c r="A32" s="4"/>
      <c r="B32" s="5" t="s">
        <v>1</v>
      </c>
      <c r="C32" s="5" t="s">
        <v>2</v>
      </c>
    </row>
    <row r="33" spans="1:3" ht="12.75">
      <c r="A33" s="6">
        <v>1996</v>
      </c>
      <c r="B33" s="7">
        <v>8.89006841968374</v>
      </c>
      <c r="C33" s="8"/>
    </row>
    <row r="34" spans="1:3" ht="12.75">
      <c r="A34">
        <v>1997</v>
      </c>
      <c r="B34" s="7">
        <v>9.046162417710311</v>
      </c>
      <c r="C34" s="9">
        <f>B34/B33-1</f>
        <v>0.01755824484780799</v>
      </c>
    </row>
    <row r="35" spans="1:3" ht="12.75">
      <c r="A35">
        <v>1998</v>
      </c>
      <c r="B35" s="7">
        <v>9.383826146533872</v>
      </c>
      <c r="C35" s="9">
        <f aca="true" t="shared" si="0" ref="C35:C46">B35/B34-1</f>
        <v>0.0373267373756736</v>
      </c>
    </row>
    <row r="36" spans="1:3" ht="12.75">
      <c r="A36">
        <v>1999</v>
      </c>
      <c r="B36" s="7">
        <v>9.544428256173747</v>
      </c>
      <c r="C36" s="9">
        <f t="shared" si="0"/>
        <v>0.017114778889973037</v>
      </c>
    </row>
    <row r="37" spans="1:3" ht="12.75">
      <c r="A37">
        <v>2000</v>
      </c>
      <c r="B37" s="7">
        <v>9.815182328875599</v>
      </c>
      <c r="C37" s="9">
        <f t="shared" si="0"/>
        <v>0.028367762367192295</v>
      </c>
    </row>
    <row r="38" spans="1:3" ht="12.75">
      <c r="A38">
        <v>2001</v>
      </c>
      <c r="B38" s="7">
        <v>9.745497695713826</v>
      </c>
      <c r="C38" s="9">
        <f t="shared" si="0"/>
        <v>-0.007099677909880975</v>
      </c>
    </row>
    <row r="39" spans="1:3" ht="12.75">
      <c r="A39">
        <v>2002</v>
      </c>
      <c r="B39" s="7">
        <v>9.949726656038468</v>
      </c>
      <c r="C39" s="9">
        <f t="shared" si="0"/>
        <v>0.02095623709546035</v>
      </c>
    </row>
    <row r="40" spans="1:3" ht="12.75">
      <c r="A40">
        <v>2003</v>
      </c>
      <c r="B40" s="7">
        <v>10.032955971809283</v>
      </c>
      <c r="C40" s="9">
        <f t="shared" si="0"/>
        <v>0.008364985154672988</v>
      </c>
    </row>
    <row r="41" spans="1:3" ht="12.75">
      <c r="A41">
        <v>2004</v>
      </c>
      <c r="B41" s="7">
        <v>10.152867405792403</v>
      </c>
      <c r="C41" s="9">
        <f t="shared" si="0"/>
        <v>0.011951755227477268</v>
      </c>
    </row>
    <row r="42" spans="1:3" ht="12.75">
      <c r="A42">
        <v>2005</v>
      </c>
      <c r="B42" s="7">
        <v>10.441052037069243</v>
      </c>
      <c r="C42" s="9">
        <f t="shared" si="0"/>
        <v>0.028384555786912458</v>
      </c>
    </row>
    <row r="43" spans="1:3" ht="12.75">
      <c r="A43">
        <v>2006</v>
      </c>
      <c r="B43" s="7">
        <v>10.45711048596526</v>
      </c>
      <c r="C43" s="9">
        <f t="shared" si="0"/>
        <v>0.0015380106179916364</v>
      </c>
    </row>
    <row r="44" spans="1:3" ht="12.75">
      <c r="A44">
        <v>2007</v>
      </c>
      <c r="B44" s="7">
        <v>10.66220657222284</v>
      </c>
      <c r="C44" s="9">
        <f t="shared" si="0"/>
        <v>0.019613074427476285</v>
      </c>
    </row>
    <row r="45" spans="1:3" ht="12.75">
      <c r="A45">
        <v>2008</v>
      </c>
      <c r="B45" s="7">
        <v>10.749172544766157</v>
      </c>
      <c r="C45" s="9">
        <f t="shared" si="0"/>
        <v>0.008156470422349793</v>
      </c>
    </row>
    <row r="46" spans="1:3" ht="12.75">
      <c r="A46">
        <v>2009</v>
      </c>
      <c r="B46" s="7">
        <v>10.7963088</v>
      </c>
      <c r="C46" s="9">
        <f t="shared" si="0"/>
        <v>0.004385105461609973</v>
      </c>
    </row>
    <row r="47" ht="12.75">
      <c r="C47"/>
    </row>
    <row r="48" ht="12.75">
      <c r="C48"/>
    </row>
    <row r="49" spans="1:3" ht="12.75">
      <c r="A49" s="4"/>
      <c r="B49" s="5" t="s">
        <v>3</v>
      </c>
      <c r="C49"/>
    </row>
    <row r="50" spans="1:3" ht="12.75">
      <c r="A50">
        <v>11.5</v>
      </c>
      <c r="B50">
        <v>0</v>
      </c>
      <c r="C50"/>
    </row>
    <row r="51" spans="1:3" ht="12.75">
      <c r="A51">
        <v>11.5</v>
      </c>
      <c r="B51">
        <v>13</v>
      </c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2008-09-08T15:20:40Z</dcterms:created>
  <dcterms:modified xsi:type="dcterms:W3CDTF">2008-09-08T15:20:40Z</dcterms:modified>
  <cp:category/>
  <cp:version/>
  <cp:contentType/>
  <cp:contentStatus/>
</cp:coreProperties>
</file>