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1895" windowHeight="4935" activeTab="0"/>
  </bookViews>
  <sheets>
    <sheet name="Fig18" sheetId="1" r:id="rId1"/>
  </sheets>
  <externalReferences>
    <externalReference r:id="rId4"/>
  </externalReferences>
  <definedNames>
    <definedName name="_xlnm.Print_Area" localSheetId="0">'Fig18'!$A$1:$L$36</definedName>
  </definedNames>
  <calcPr fullCalcOnLoad="1"/>
</workbook>
</file>

<file path=xl/sharedStrings.xml><?xml version="1.0" encoding="utf-8"?>
<sst xmlns="http://schemas.openxmlformats.org/spreadsheetml/2006/main" count="8" uniqueCount="8">
  <si>
    <t>Short-Term Energy Outlook, September 2008</t>
  </si>
  <si>
    <t>Annual Consumption</t>
  </si>
  <si>
    <t>Annual Growth</t>
  </si>
  <si>
    <t>Total Demand</t>
  </si>
  <si>
    <t>Electric Power Sector</t>
  </si>
  <si>
    <t>Retail and General Industry</t>
  </si>
  <si>
    <t>Coke Plants</t>
  </si>
  <si>
    <t>Vertical Line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</si>
</sst>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Coal Consumption Growth
(Percent 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4525"/>
          <c:w val="0.781"/>
          <c:h val="0.6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Fig18!$C$33</c:f>
              <c:strCache>
                <c:ptCount val="1"/>
                <c:pt idx="0">
                  <c:v>Total Demand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Fig18!$I$32:$K$32</c:f>
              <c:numCache/>
            </c:numRef>
          </c:cat>
          <c:val>
            <c:numRef>
              <c:f>Fig18!$I$33:$K$33</c:f>
              <c:numCache/>
            </c:numRef>
          </c:val>
        </c:ser>
        <c:ser>
          <c:idx val="1"/>
          <c:order val="1"/>
          <c:tx>
            <c:strRef>
              <c:f>Fig18!$C$34</c:f>
              <c:strCache>
                <c:ptCount val="1"/>
                <c:pt idx="0">
                  <c:v>Electric Power Sector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Fig18!$I$32:$K$32</c:f>
              <c:numCache/>
            </c:numRef>
          </c:cat>
          <c:val>
            <c:numRef>
              <c:f>Fig18!$I$34:$K$34</c:f>
              <c:numCache/>
            </c:numRef>
          </c:val>
        </c:ser>
        <c:ser>
          <c:idx val="2"/>
          <c:order val="2"/>
          <c:tx>
            <c:strRef>
              <c:f>Fig18!$C$35</c:f>
              <c:strCache>
                <c:ptCount val="1"/>
                <c:pt idx="0">
                  <c:v>Retail and General Industry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Fig18!$I$32:$K$32</c:f>
              <c:numCache/>
            </c:numRef>
          </c:cat>
          <c:val>
            <c:numRef>
              <c:f>Fig18!$I$35:$K$35</c:f>
              <c:numCache/>
            </c:numRef>
          </c:val>
        </c:ser>
        <c:ser>
          <c:idx val="3"/>
          <c:order val="3"/>
          <c:tx>
            <c:strRef>
              <c:f>Fig18!$C$36</c:f>
              <c:strCache>
                <c:ptCount val="1"/>
                <c:pt idx="0">
                  <c:v>Coke Plants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Fig18!$I$32:$K$32</c:f>
              <c:numCache/>
            </c:numRef>
          </c:cat>
          <c:val>
            <c:numRef>
              <c:f>Fig18!$I$36:$K$36</c:f>
              <c:numCache/>
            </c:numRef>
          </c:val>
        </c:ser>
        <c:axId val="6371690"/>
        <c:axId val="57345211"/>
      </c:barChart>
      <c:scatterChart>
        <c:scatterStyle val="lineMarker"/>
        <c:varyColors val="0"/>
        <c:ser>
          <c:idx val="4"/>
          <c:order val="4"/>
          <c:tx>
            <c:strRef>
              <c:f>Fig18!$D$38</c:f>
              <c:strCache>
                <c:ptCount val="1"/>
                <c:pt idx="0">
                  <c:v>Vertical 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Fig18!$C$39:$C$40</c:f>
              <c:numCache/>
            </c:numRef>
          </c:xVal>
          <c:yVal>
            <c:numRef>
              <c:f>Fig18!$D$39:$D$40</c:f>
              <c:numCache/>
            </c:numRef>
          </c:yVal>
          <c:smooth val="0"/>
        </c:ser>
        <c:axId val="46344852"/>
        <c:axId val="14450485"/>
      </c:scatterChart>
      <c:catAx>
        <c:axId val="637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345211"/>
        <c:crosses val="autoZero"/>
        <c:auto val="0"/>
        <c:lblOffset val="100"/>
        <c:noMultiLvlLbl val="0"/>
      </c:catAx>
      <c:valAx>
        <c:axId val="57345211"/>
        <c:scaling>
          <c:orientation val="minMax"/>
          <c:max val="0.08"/>
          <c:min val="-0.06"/>
        </c:scaling>
        <c:axPos val="l"/>
        <c:delete val="0"/>
        <c:numFmt formatCode="0%" sourceLinked="0"/>
        <c:majorTickMark val="out"/>
        <c:minorTickMark val="none"/>
        <c:tickLblPos val="nextTo"/>
        <c:crossAx val="6371690"/>
        <c:crossesAt val="1"/>
        <c:crossBetween val="between"/>
        <c:dispUnits/>
      </c:valAx>
      <c:valAx>
        <c:axId val="46344852"/>
        <c:scaling>
          <c:orientation val="minMax"/>
        </c:scaling>
        <c:axPos val="b"/>
        <c:delete val="1"/>
        <c:majorTickMark val="out"/>
        <c:minorTickMark val="none"/>
        <c:tickLblPos val="nextTo"/>
        <c:crossAx val="14450485"/>
        <c:crosses val="max"/>
        <c:crossBetween val="midCat"/>
        <c:dispUnits/>
      </c:valAx>
      <c:valAx>
        <c:axId val="14450485"/>
        <c:scaling>
          <c:orientation val="minMax"/>
        </c:scaling>
        <c:axPos val="l"/>
        <c:delete val="1"/>
        <c:majorTickMark val="out"/>
        <c:minorTickMark val="none"/>
        <c:tickLblPos val="nextTo"/>
        <c:crossAx val="46344852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0995"/>
          <c:y val="0.79825"/>
          <c:w val="0.80225"/>
          <c:h val="0.09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0.57375</cdr:x>
      <cdr:y>0.18725</cdr:y>
    </cdr:from>
    <cdr:to>
      <cdr:x>0.706</cdr:x>
      <cdr:y>0.236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781050"/>
          <a:ext cx="885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</cdr:x>
      <cdr:y>0.9275</cdr:y>
    </cdr:from>
    <cdr:to>
      <cdr:x>0.428</cdr:x>
      <cdr:y>0.9895</cdr:y>
    </cdr:to>
    <cdr:sp textlink="Fig18!$A$2">
      <cdr:nvSpPr>
        <cdr:cNvPr id="2" name="TextBox 2"/>
        <cdr:cNvSpPr txBox="1">
          <a:spLocks noChangeArrowheads="1"/>
        </cdr:cNvSpPr>
      </cdr:nvSpPr>
      <cdr:spPr>
        <a:xfrm>
          <a:off x="0" y="3886200"/>
          <a:ext cx="2857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de27a721-c9df-4ab7-8307-6a11bd959c0f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0.83675</cdr:x>
      <cdr:y>0.90925</cdr:y>
    </cdr:from>
    <cdr:to>
      <cdr:x>0.9905</cdr:x>
      <cdr:y>0.98875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9117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K40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4:11" ht="12.75">
      <c r="D31" s="3" t="s">
        <v>1</v>
      </c>
      <c r="E31" s="3"/>
      <c r="F31" s="3"/>
      <c r="G31" s="3"/>
      <c r="I31" s="3" t="s">
        <v>2</v>
      </c>
      <c r="J31" s="3"/>
      <c r="K31" s="3"/>
    </row>
    <row r="32" spans="1:11" ht="12.75">
      <c r="A32" s="4"/>
      <c r="B32" s="5"/>
      <c r="C32" s="4"/>
      <c r="D32" s="4">
        <v>2006</v>
      </c>
      <c r="E32" s="4">
        <v>2007</v>
      </c>
      <c r="F32" s="4">
        <v>2008</v>
      </c>
      <c r="G32" s="4">
        <v>2009</v>
      </c>
      <c r="I32" s="4">
        <v>2007</v>
      </c>
      <c r="J32" s="4">
        <v>2008</v>
      </c>
      <c r="K32" s="4">
        <v>2009</v>
      </c>
    </row>
    <row r="33" spans="1:11" ht="12.75">
      <c r="A33" s="6"/>
      <c r="C33" s="7" t="s">
        <v>3</v>
      </c>
      <c r="D33" s="8">
        <v>1112.2917528524931</v>
      </c>
      <c r="E33" s="8">
        <v>1128.8357268674165</v>
      </c>
      <c r="F33" s="8">
        <v>1137.591827842572</v>
      </c>
      <c r="G33" s="8">
        <v>1140.64291</v>
      </c>
      <c r="I33" s="9">
        <f aca="true" t="shared" si="0" ref="I33:K36">E33/D33-1</f>
        <v>0.014873772076881897</v>
      </c>
      <c r="J33" s="9">
        <f t="shared" si="0"/>
        <v>0.00775675394280273</v>
      </c>
      <c r="K33" s="9">
        <f t="shared" si="0"/>
        <v>0.0026820535122991096</v>
      </c>
    </row>
    <row r="34" spans="1:11" ht="12.75">
      <c r="A34" s="6"/>
      <c r="C34" s="7" t="s">
        <v>4</v>
      </c>
      <c r="D34" s="8">
        <v>1026.6360218524933</v>
      </c>
      <c r="E34" s="8">
        <v>1046.4238488674164</v>
      </c>
      <c r="F34" s="8">
        <v>1053.674102542572</v>
      </c>
      <c r="G34" s="8">
        <v>1053.2144500000002</v>
      </c>
      <c r="I34" s="9">
        <f t="shared" si="0"/>
        <v>0.019274432801624553</v>
      </c>
      <c r="J34" s="9">
        <f t="shared" si="0"/>
        <v>0.006928601333965112</v>
      </c>
      <c r="K34" s="9">
        <f t="shared" si="0"/>
        <v>-0.00043623786658764097</v>
      </c>
    </row>
    <row r="35" spans="1:11" ht="12.75">
      <c r="A35" s="6"/>
      <c r="C35" s="7" t="s">
        <v>5</v>
      </c>
      <c r="D35" s="8">
        <v>62.698547</v>
      </c>
      <c r="E35" s="8">
        <v>59.696425</v>
      </c>
      <c r="F35" s="8">
        <v>60.690355</v>
      </c>
      <c r="G35" s="8">
        <v>63.803373</v>
      </c>
      <c r="I35" s="9">
        <f t="shared" si="0"/>
        <v>-0.0478818432586644</v>
      </c>
      <c r="J35" s="9">
        <f t="shared" si="0"/>
        <v>0.01664974075080705</v>
      </c>
      <c r="K35" s="9">
        <f t="shared" si="0"/>
        <v>0.05129345511325489</v>
      </c>
    </row>
    <row r="36" spans="1:11" ht="12.75">
      <c r="A36" s="6"/>
      <c r="C36" s="7" t="s">
        <v>6</v>
      </c>
      <c r="D36" s="8">
        <v>22.957184</v>
      </c>
      <c r="E36" s="8">
        <v>22.715453</v>
      </c>
      <c r="F36" s="8">
        <v>23.227305</v>
      </c>
      <c r="G36" s="8">
        <v>23.62504</v>
      </c>
      <c r="I36" s="9">
        <f t="shared" si="0"/>
        <v>-0.010529645099329299</v>
      </c>
      <c r="J36" s="9">
        <f t="shared" si="0"/>
        <v>0.022533206799794092</v>
      </c>
      <c r="K36" s="9">
        <f t="shared" si="0"/>
        <v>0.01712359656016904</v>
      </c>
    </row>
    <row r="38" spans="3:4" ht="12.75">
      <c r="C38" s="5"/>
      <c r="D38" s="10" t="s">
        <v>7</v>
      </c>
    </row>
    <row r="39" spans="3:4" ht="12.75">
      <c r="C39">
        <v>1.5</v>
      </c>
      <c r="D39">
        <v>-0.06</v>
      </c>
    </row>
    <row r="40" spans="3:4" ht="12.75">
      <c r="C40">
        <v>1.5</v>
      </c>
      <c r="D40">
        <v>0.08</v>
      </c>
    </row>
  </sheetData>
  <mergeCells count="2">
    <mergeCell ref="D31:G31"/>
    <mergeCell ref="I31:K31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2008-09-08T15:20:39Z</dcterms:created>
  <dcterms:modified xsi:type="dcterms:W3CDTF">2008-09-08T15:20:39Z</dcterms:modified>
  <cp:category/>
  <cp:version/>
  <cp:contentType/>
  <cp:contentStatus/>
</cp:coreProperties>
</file>