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240" windowHeight="8805" tabRatio="601" activeTab="0"/>
  </bookViews>
  <sheets>
    <sheet name="3-29b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<sst xmlns="http://schemas.openxmlformats.org/spreadsheetml/2006/main" count="48" uniqueCount="26">
  <si>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Air, total</t>
  </si>
  <si>
    <t>Water, total</t>
  </si>
  <si>
    <t>Federal</t>
  </si>
  <si>
    <t>Highways, total</t>
  </si>
  <si>
    <t>Rail, total</t>
  </si>
  <si>
    <t>NOTE</t>
  </si>
  <si>
    <t>SOURCES</t>
  </si>
  <si>
    <t>RZ</t>
  </si>
  <si>
    <t xml:space="preserve">Numbers may not add to totals due to rounding. </t>
  </si>
  <si>
    <t>State and local</t>
  </si>
  <si>
    <r>
      <t>KEY:</t>
    </r>
    <r>
      <rPr>
        <sz val="9"/>
        <rFont val="Arial"/>
        <family val="2"/>
      </rPr>
      <t xml:space="preserve">  R = revised; RZ = no activity or a value of zero; U = data are not available.</t>
    </r>
  </si>
  <si>
    <t xml:space="preserve">1980: U.S. Department of Transportation, Bureau of Transportation Statistics, unpublished data. </t>
  </si>
  <si>
    <t>Table 3-29b:  Transportation Expenditures by Mode and Level of Government from Own Funds, Fiscal Year (Chained 2000 $ millions)</t>
  </si>
  <si>
    <r>
      <t>Constant dollar deflator:</t>
    </r>
    <r>
      <rPr>
        <sz val="9"/>
        <rFont val="Arial"/>
        <family val="2"/>
      </rPr>
      <t xml:space="preserve"> U.S. Department of Commerce, Bureau of Economic Analysis, </t>
    </r>
    <r>
      <rPr>
        <i/>
        <sz val="9"/>
        <rFont val="Arial"/>
        <family val="2"/>
      </rPr>
      <t xml:space="preserve">National Income and Product Accounts, </t>
    </r>
    <r>
      <rPr>
        <sz val="9"/>
        <rFont val="Arial"/>
        <family val="2"/>
      </rPr>
      <t xml:space="preserve">Washington, DC, table 3.9.4, "Chain-Type Price Index." </t>
    </r>
  </si>
  <si>
    <t>Federal / general support</t>
  </si>
  <si>
    <t>Numbers for state and local expenditures from own funds were calculated by deducting federal grants from state and local expenditures that included federal grants.</t>
  </si>
  <si>
    <r>
      <t>TOTAL, all modes</t>
    </r>
    <r>
      <rPr>
        <b/>
        <vertAlign val="superscript"/>
        <sz val="11"/>
        <rFont val="Arial Narrow"/>
        <family val="2"/>
      </rPr>
      <t>a</t>
    </r>
  </si>
  <si>
    <r>
      <t>State and local</t>
    </r>
    <r>
      <rPr>
        <vertAlign val="superscript"/>
        <sz val="11"/>
        <rFont val="Arial Narrow"/>
        <family val="2"/>
      </rPr>
      <t>a</t>
    </r>
  </si>
  <si>
    <r>
      <t>Transit, total</t>
    </r>
    <r>
      <rPr>
        <b/>
        <vertAlign val="superscript"/>
        <sz val="11"/>
        <rFont val="Arial Narrow"/>
        <family val="2"/>
      </rPr>
      <t>a</t>
    </r>
  </si>
  <si>
    <r>
      <t>Pipeline, total</t>
    </r>
    <r>
      <rPr>
        <b/>
        <vertAlign val="superscript"/>
        <sz val="11"/>
        <rFont val="Arial Narrow"/>
        <family val="2"/>
      </rPr>
      <t>b</t>
    </r>
  </si>
  <si>
    <r>
      <t>General support, total</t>
    </r>
    <r>
      <rPr>
        <b/>
        <vertAlign val="superscript"/>
        <sz val="11"/>
        <rFont val="Arial Narrow"/>
        <family val="2"/>
      </rPr>
      <t>c</t>
    </r>
  </si>
  <si>
    <r>
      <t xml:space="preserve">a </t>
    </r>
    <r>
      <rPr>
        <sz val="9"/>
        <rFont val="Arial"/>
        <family val="2"/>
      </rPr>
      <t>Data for 1980, 1985 and 1990-2001 have been revised due to the Office of Management and Budget (OMB)'s revision to the source data on federal expenditure and federal grants.</t>
    </r>
  </si>
  <si>
    <r>
      <t xml:space="preserve">b </t>
    </r>
    <r>
      <rPr>
        <sz val="9"/>
        <rFont val="Arial"/>
        <family val="2"/>
      </rPr>
      <t>Includes gas and liquid pipeline.</t>
    </r>
  </si>
  <si>
    <r>
      <t xml:space="preserve">c </t>
    </r>
    <r>
      <rPr>
        <sz val="9"/>
        <rFont val="Arial"/>
        <family val="2"/>
      </rPr>
      <t>General support represents administrative and operating expenditures of the U.S. Department of Transportation, the Interstate Commerce Commission (terminated at the end 1995), and the National Transportation Safety Board.</t>
    </r>
  </si>
  <si>
    <t>Beginning in 1995 a new methodology is used, numbers from years prior to 1995 are not comparable, see the Government Transportation Financial Statistics report for details.</t>
  </si>
  <si>
    <r>
      <t xml:space="preserve">1985–2003: U.S. Department of Transportation, Bureau of Transportation Statistics, </t>
    </r>
    <r>
      <rPr>
        <i/>
        <sz val="9"/>
        <rFont val="Arial"/>
        <family val="2"/>
      </rPr>
      <t>Government Transportation Financial Statistics: 2007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</si>
</sst>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_(* #,##0,_);_(* \(#,##0,\);_(* &quot;-&quot;_);_(@_)"/>
    <numFmt numFmtId="166" formatCode="#,##0.0"/>
    <numFmt numFmtId="167" formatCode="0.0%"/>
    <numFmt numFmtId="168" formatCode="#,##0_W"/>
    <numFmt numFmtId="169" formatCode="&quot;(R)&quot;\ #,##0;&quot;(R) -&quot;#,##0;&quot;(R) &quot;\ 0"/>
    <numFmt numFmtId="170" formatCode="[$-409]h:mm:ss\ AM/PM"/>
    <numFmt numFmtId="171" formatCode="[$-409]dddd\,\ mmmm\ dd\,\ yyyy"/>
    <numFmt numFmtId="172" formatCode=".00000"/>
    <numFmt numFmtId="173" formatCode="_(* #,##0.0_);_(* \(#,##0.0\);_(* &quot;-&quot;??_);_(@_)"/>
    <numFmt numFmtId="174" formatCode="_(* #,##0_);_(* \(#,##0\);_(* &quot;-&quot;??_);_(@_)"/>
  </numFmts>
  <fonts count="19">
    <font>
      <sz val="10"/>
      <name val="Arial"/>
      <family val="0"/>
    </font>
    <font>
      <sz val="10"/>
      <name val="Helv"/>
      <family val="0"/>
    </font>
    <font>
      <u val="single"/>
      <sz val="10"/>
      <color indexed="20"/>
      <name val="Arial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vertAlign val="superscript"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1" applyNumberFormat="0">
      <alignment horizontal="right"/>
      <protection/>
    </xf>
    <xf numFmtId="0" fontId="2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6" fillId="0" borderId="0">
      <alignment horizontal="left" vertical="top"/>
      <protection/>
    </xf>
    <xf numFmtId="0" fontId="7" fillId="0" borderId="0">
      <alignment horizontal="left"/>
      <protection/>
    </xf>
  </cellStyleXfs>
  <cellXfs count="43">
    <xf numFmtId="0" fontId="0" fillId="0" borderId="0" xfId="0" applyAlignment="1">
      <alignment/>
    </xf>
    <xf numFmtId="165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0" xfId="22" applyFont="1" applyFill="1" applyBorder="1" applyAlignment="1">
      <alignment horizontal="left"/>
      <protection/>
    </xf>
    <xf numFmtId="0" fontId="0" fillId="0" borderId="0" xfId="0" applyFill="1" applyAlignment="1">
      <alignment horizontal="left" wrapText="1"/>
    </xf>
    <xf numFmtId="0" fontId="13" fillId="0" borderId="0" xfId="22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left"/>
    </xf>
    <xf numFmtId="0" fontId="13" fillId="0" borderId="3" xfId="22" applyFont="1" applyFill="1" applyBorder="1" applyAlignment="1">
      <alignment/>
      <protection/>
    </xf>
    <xf numFmtId="0" fontId="13" fillId="0" borderId="0" xfId="22" applyFont="1" applyFill="1" applyBorder="1" applyAlignment="1">
      <alignment/>
      <protection/>
    </xf>
    <xf numFmtId="0" fontId="15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/>
    </xf>
    <xf numFmtId="174" fontId="0" fillId="0" borderId="0" xfId="15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8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168" fontId="14" fillId="0" borderId="0" xfId="19" applyNumberFormat="1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3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14" fillId="0" borderId="0" xfId="0" applyNumberFormat="1" applyFont="1" applyFill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2" fillId="0" borderId="0" xfId="0" applyNumberFormat="1" applyFont="1" applyFill="1" applyAlignment="1">
      <alignment horizontal="left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Hed" xfId="25"/>
    <cellStyle name="Title-1" xfId="26"/>
    <cellStyle name="Title-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22.00390625" style="3" customWidth="1"/>
    <col min="2" max="2" width="8.7109375" style="3" customWidth="1"/>
    <col min="3" max="8" width="9.7109375" style="3" customWidth="1"/>
    <col min="9" max="9" width="8.7109375" style="3" customWidth="1"/>
    <col min="10" max="10" width="9.28125" style="3" customWidth="1"/>
    <col min="11" max="17" width="8.7109375" style="3" customWidth="1"/>
    <col min="18" max="16384" width="9.140625" style="3" customWidth="1"/>
  </cols>
  <sheetData>
    <row r="1" spans="1:17" ht="23.25" customHeight="1" thickBot="1">
      <c r="A1" s="27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6.5">
      <c r="A2" s="18"/>
      <c r="B2" s="19">
        <v>1980</v>
      </c>
      <c r="C2" s="19">
        <v>1985</v>
      </c>
      <c r="D2" s="19">
        <v>1990</v>
      </c>
      <c r="E2" s="19">
        <v>1991</v>
      </c>
      <c r="F2" s="19">
        <v>1992</v>
      </c>
      <c r="G2" s="19">
        <v>1993</v>
      </c>
      <c r="H2" s="19">
        <v>1994</v>
      </c>
      <c r="I2" s="19">
        <v>1995</v>
      </c>
      <c r="J2" s="19">
        <v>1996</v>
      </c>
      <c r="K2" s="19">
        <v>1997</v>
      </c>
      <c r="L2" s="19">
        <v>1998</v>
      </c>
      <c r="M2" s="19">
        <v>1999</v>
      </c>
      <c r="N2" s="19">
        <v>2000</v>
      </c>
      <c r="O2" s="19">
        <v>2001</v>
      </c>
      <c r="P2" s="19">
        <v>2002</v>
      </c>
      <c r="Q2" s="19">
        <v>2003</v>
      </c>
    </row>
    <row r="3" spans="1:19" ht="18">
      <c r="A3" s="6" t="s">
        <v>16</v>
      </c>
      <c r="B3" s="20">
        <v>112302.558778944</v>
      </c>
      <c r="C3" s="20">
        <v>118602.775942901</v>
      </c>
      <c r="D3" s="20">
        <v>131269.686571247</v>
      </c>
      <c r="E3" s="20">
        <v>136269.478985475</v>
      </c>
      <c r="F3" s="20">
        <v>141489.490664487</v>
      </c>
      <c r="G3" s="20">
        <v>139654.155629726</v>
      </c>
      <c r="H3" s="20">
        <v>146866.99643399</v>
      </c>
      <c r="I3" s="20">
        <v>167643.23636957174</v>
      </c>
      <c r="J3" s="20">
        <v>169008.02559288425</v>
      </c>
      <c r="K3" s="20">
        <v>171472.56297040178</v>
      </c>
      <c r="L3" s="20">
        <v>176322.39346863594</v>
      </c>
      <c r="M3" s="20">
        <v>190523.16531180058</v>
      </c>
      <c r="N3" s="20">
        <v>186311.1636417843</v>
      </c>
      <c r="O3" s="20">
        <v>205208.89708066016</v>
      </c>
      <c r="P3" s="20">
        <v>211379.03819780218</v>
      </c>
      <c r="Q3" s="20">
        <v>219655.6338316936</v>
      </c>
      <c r="S3" s="24"/>
    </row>
    <row r="4" spans="1:17" ht="16.5">
      <c r="A4" s="2" t="s">
        <v>2</v>
      </c>
      <c r="B4" s="21">
        <v>47715.3897571431</v>
      </c>
      <c r="C4" s="21">
        <v>43047.769412427406</v>
      </c>
      <c r="D4" s="21">
        <v>41090.103762902836</v>
      </c>
      <c r="E4" s="21">
        <v>41738.48264259004</v>
      </c>
      <c r="F4" s="21">
        <v>43938.05787587347</v>
      </c>
      <c r="G4" s="21">
        <v>44593.46955732868</v>
      </c>
      <c r="H4" s="21">
        <v>46000.49763070603</v>
      </c>
      <c r="I4" s="21">
        <v>23251.821367736313</v>
      </c>
      <c r="J4" s="21">
        <v>22635.765220600108</v>
      </c>
      <c r="K4" s="21">
        <v>21935.353920355716</v>
      </c>
      <c r="L4" s="21">
        <v>22835.782054174353</v>
      </c>
      <c r="M4" s="21">
        <v>21905.39864652741</v>
      </c>
      <c r="N4" s="21">
        <v>21020.08292896949</v>
      </c>
      <c r="O4" s="21">
        <v>29374.673523538506</v>
      </c>
      <c r="P4" s="21">
        <v>33701.85986350808</v>
      </c>
      <c r="Q4" s="21">
        <v>39340.948695889296</v>
      </c>
    </row>
    <row r="5" spans="1:17" ht="18">
      <c r="A5" s="2" t="s">
        <v>17</v>
      </c>
      <c r="B5" s="21">
        <v>64587.1690218011</v>
      </c>
      <c r="C5" s="21">
        <v>75555.0065304739</v>
      </c>
      <c r="D5" s="21">
        <v>90179.5828083446</v>
      </c>
      <c r="E5" s="21">
        <v>94530.9963428851</v>
      </c>
      <c r="F5" s="21">
        <v>97551.4327886136</v>
      </c>
      <c r="G5" s="21">
        <v>95060.6860723976</v>
      </c>
      <c r="H5" s="21">
        <v>100866.498803284</v>
      </c>
      <c r="I5" s="21">
        <v>144391.41500183544</v>
      </c>
      <c r="J5" s="21">
        <v>146372.26037228413</v>
      </c>
      <c r="K5" s="21">
        <v>149537.20905004605</v>
      </c>
      <c r="L5" s="21">
        <v>153486.61141446157</v>
      </c>
      <c r="M5" s="21">
        <v>168617.76666527317</v>
      </c>
      <c r="N5" s="21">
        <v>165291.08071281482</v>
      </c>
      <c r="O5" s="21">
        <v>175834.22355712167</v>
      </c>
      <c r="P5" s="21">
        <v>177677.17833429412</v>
      </c>
      <c r="Q5" s="21">
        <v>180314.6851358043</v>
      </c>
    </row>
    <row r="6" spans="1:17" ht="16.5">
      <c r="A6" s="6" t="s">
        <v>3</v>
      </c>
      <c r="B6" s="1">
        <v>69411475.52329294</v>
      </c>
      <c r="C6" s="1">
        <v>71647111.46713787</v>
      </c>
      <c r="D6" s="1">
        <v>81519819.47746152</v>
      </c>
      <c r="E6" s="1">
        <v>83714921.02994174</v>
      </c>
      <c r="F6" s="1">
        <v>85122255.21821372</v>
      </c>
      <c r="G6" s="1">
        <v>83991789.52338427</v>
      </c>
      <c r="H6" s="1">
        <v>87023406.24708438</v>
      </c>
      <c r="I6" s="20">
        <f>I7+I8</f>
        <v>105410.57084679118</v>
      </c>
      <c r="J6" s="20">
        <f aca="true" t="shared" si="0" ref="J6:Q6">J7+J8</f>
        <v>107363.19689964644</v>
      </c>
      <c r="K6" s="20">
        <f t="shared" si="0"/>
        <v>108212.89783349827</v>
      </c>
      <c r="L6" s="20">
        <f t="shared" si="0"/>
        <v>112125.7887472774</v>
      </c>
      <c r="M6" s="20">
        <f t="shared" si="0"/>
        <v>117324.8657009678</v>
      </c>
      <c r="N6" s="20">
        <f t="shared" si="0"/>
        <v>119846.746</v>
      </c>
      <c r="O6" s="20">
        <f t="shared" si="0"/>
        <v>123470.45333022236</v>
      </c>
      <c r="P6" s="20">
        <f t="shared" si="0"/>
        <v>126197.36715272591</v>
      </c>
      <c r="Q6" s="20">
        <f t="shared" si="0"/>
        <v>127792.00767676395</v>
      </c>
    </row>
    <row r="7" spans="1:17" ht="16.5">
      <c r="A7" s="2" t="s">
        <v>2</v>
      </c>
      <c r="B7" s="5">
        <v>22648976.24412796</v>
      </c>
      <c r="C7" s="5">
        <v>22876337.006977037</v>
      </c>
      <c r="D7" s="5">
        <v>20617889.998116605</v>
      </c>
      <c r="E7" s="5">
        <v>20127820.077067193</v>
      </c>
      <c r="F7" s="5">
        <v>20938075.6364179</v>
      </c>
      <c r="G7" s="5">
        <v>21670699.168736868</v>
      </c>
      <c r="H7" s="5">
        <v>23286070.04341534</v>
      </c>
      <c r="I7" s="21">
        <v>1971.6331975846085</v>
      </c>
      <c r="J7" s="21">
        <v>2241.183936179857</v>
      </c>
      <c r="K7" s="21">
        <v>1738.2602001539647</v>
      </c>
      <c r="L7" s="21">
        <v>1783.0109335576117</v>
      </c>
      <c r="M7" s="21">
        <v>1647.0182479463222</v>
      </c>
      <c r="N7" s="21">
        <v>2126.4</v>
      </c>
      <c r="O7" s="21">
        <v>2326.3433176811427</v>
      </c>
      <c r="P7" s="21">
        <v>2476.1616753451717</v>
      </c>
      <c r="Q7" s="21">
        <v>2921.3362367248264</v>
      </c>
    </row>
    <row r="8" spans="1:17" ht="16.5">
      <c r="A8" s="2" t="s">
        <v>9</v>
      </c>
      <c r="B8" s="5">
        <v>46762499.279164985</v>
      </c>
      <c r="C8" s="5">
        <v>48770774.46016084</v>
      </c>
      <c r="D8" s="5">
        <v>60901929.479344904</v>
      </c>
      <c r="E8" s="5">
        <v>63587100.95287455</v>
      </c>
      <c r="F8" s="5">
        <v>64184179.58179582</v>
      </c>
      <c r="G8" s="5">
        <v>62321090.3546474</v>
      </c>
      <c r="H8" s="5">
        <v>63737336.20366904</v>
      </c>
      <c r="I8" s="21">
        <v>103438.93764920656</v>
      </c>
      <c r="J8" s="21">
        <v>105122.01296346658</v>
      </c>
      <c r="K8" s="21">
        <v>106474.6376333443</v>
      </c>
      <c r="L8" s="21">
        <v>110342.77781371979</v>
      </c>
      <c r="M8" s="21">
        <v>115677.84745302147</v>
      </c>
      <c r="N8" s="21">
        <v>117720.346</v>
      </c>
      <c r="O8" s="21">
        <v>121144.11001254122</v>
      </c>
      <c r="P8" s="21">
        <v>123721.20547738075</v>
      </c>
      <c r="Q8" s="21">
        <v>124870.67144003912</v>
      </c>
    </row>
    <row r="9" spans="1:17" ht="16.5">
      <c r="A9" s="6" t="s">
        <v>0</v>
      </c>
      <c r="B9" s="1">
        <v>11189553.830239989</v>
      </c>
      <c r="C9" s="1">
        <v>12090578.059071513</v>
      </c>
      <c r="D9" s="1">
        <v>16510019.083930064</v>
      </c>
      <c r="E9" s="1">
        <v>17618303.412179075</v>
      </c>
      <c r="F9" s="1">
        <v>19709029.52950374</v>
      </c>
      <c r="G9" s="1">
        <v>20841722.420471482</v>
      </c>
      <c r="H9" s="1">
        <v>20870932.541349687</v>
      </c>
      <c r="I9" s="20">
        <f>I10+I11</f>
        <v>22527.599119973784</v>
      </c>
      <c r="J9" s="20">
        <f aca="true" t="shared" si="1" ref="J9:Q9">J10+J11</f>
        <v>22402.46577826122</v>
      </c>
      <c r="K9" s="20">
        <f t="shared" si="1"/>
        <v>22758.262399648083</v>
      </c>
      <c r="L9" s="20">
        <f t="shared" si="1"/>
        <v>23433.034655280237</v>
      </c>
      <c r="M9" s="20">
        <f t="shared" si="1"/>
        <v>23062.091093413594</v>
      </c>
      <c r="N9" s="20">
        <f t="shared" si="1"/>
        <v>22525.013999999996</v>
      </c>
      <c r="O9" s="20">
        <f t="shared" si="1"/>
        <v>31925.23891465181</v>
      </c>
      <c r="P9" s="20">
        <f t="shared" si="1"/>
        <v>34990.03184743473</v>
      </c>
      <c r="Q9" s="20">
        <f t="shared" si="1"/>
        <v>31541.636294854172</v>
      </c>
    </row>
    <row r="10" spans="1:17" ht="16.5">
      <c r="A10" s="2" t="s">
        <v>2</v>
      </c>
      <c r="B10" s="5">
        <v>7278966.004295414</v>
      </c>
      <c r="C10" s="5">
        <v>7525841.192576819</v>
      </c>
      <c r="D10" s="5">
        <v>9705887.589689078</v>
      </c>
      <c r="E10" s="5">
        <v>10474413.400758533</v>
      </c>
      <c r="F10" s="5">
        <v>11586615.015358597</v>
      </c>
      <c r="G10" s="5">
        <v>12006849.560481563</v>
      </c>
      <c r="H10" s="5">
        <v>11751333.140376266</v>
      </c>
      <c r="I10" s="21">
        <v>12646.866076861863</v>
      </c>
      <c r="J10" s="21">
        <v>12375.351282748621</v>
      </c>
      <c r="K10" s="21">
        <v>11546.244363796332</v>
      </c>
      <c r="L10" s="21">
        <v>12068.96551724138</v>
      </c>
      <c r="M10" s="21">
        <v>9812.712944963525</v>
      </c>
      <c r="N10" s="21">
        <v>9285</v>
      </c>
      <c r="O10" s="21">
        <v>16741.03887770875</v>
      </c>
      <c r="P10" s="21">
        <v>19538.448453462115</v>
      </c>
      <c r="Q10" s="21">
        <v>15703.226639847202</v>
      </c>
    </row>
    <row r="11" spans="1:17" ht="16.5">
      <c r="A11" s="2" t="s">
        <v>9</v>
      </c>
      <c r="B11" s="5">
        <v>3910587.8259445745</v>
      </c>
      <c r="C11" s="5">
        <v>4564736.866494694</v>
      </c>
      <c r="D11" s="5">
        <v>6804131.494240986</v>
      </c>
      <c r="E11" s="5">
        <v>7143890.0114205405</v>
      </c>
      <c r="F11" s="5">
        <v>8122414.5141451415</v>
      </c>
      <c r="G11" s="5">
        <v>8834872.859989917</v>
      </c>
      <c r="H11" s="5">
        <v>9119599.400973419</v>
      </c>
      <c r="I11" s="21">
        <v>9880.733043111923</v>
      </c>
      <c r="J11" s="21">
        <v>10027.1144955126</v>
      </c>
      <c r="K11" s="21">
        <v>11212.018035851754</v>
      </c>
      <c r="L11" s="21">
        <v>11364.069138038858</v>
      </c>
      <c r="M11" s="21">
        <v>13249.378148450069</v>
      </c>
      <c r="N11" s="21">
        <v>13240.013999999996</v>
      </c>
      <c r="O11" s="21">
        <v>15184.200036943059</v>
      </c>
      <c r="P11" s="21">
        <v>15451.583393972613</v>
      </c>
      <c r="Q11" s="21">
        <v>15838.409655006972</v>
      </c>
    </row>
    <row r="12" spans="1:17" ht="18">
      <c r="A12" s="6" t="s">
        <v>18</v>
      </c>
      <c r="B12" s="20">
        <v>17876.4211120506</v>
      </c>
      <c r="C12" s="20">
        <v>25109.2470479143</v>
      </c>
      <c r="D12" s="20">
        <v>25024.315785511</v>
      </c>
      <c r="E12" s="20">
        <v>26200.0205598585</v>
      </c>
      <c r="F12" s="20">
        <v>27495.5820798446</v>
      </c>
      <c r="G12" s="20">
        <v>25516.0637873723</v>
      </c>
      <c r="H12" s="20">
        <v>29304.9528777359</v>
      </c>
      <c r="I12" s="20">
        <f>I13+I14</f>
        <v>29794.020678771998</v>
      </c>
      <c r="J12" s="20">
        <f aca="true" t="shared" si="2" ref="J12:Q12">J13+J14</f>
        <v>29590.96886303055</v>
      </c>
      <c r="K12" s="20">
        <f t="shared" si="2"/>
        <v>30637.29187042985</v>
      </c>
      <c r="L12" s="20">
        <f t="shared" si="2"/>
        <v>31258.640596408928</v>
      </c>
      <c r="M12" s="20">
        <f t="shared" si="2"/>
        <v>40937.22835434042</v>
      </c>
      <c r="N12" s="20">
        <f t="shared" si="2"/>
        <v>34827.54702782126</v>
      </c>
      <c r="O12" s="20">
        <f t="shared" si="2"/>
        <v>37904.51690606609</v>
      </c>
      <c r="P12" s="20">
        <f t="shared" si="2"/>
        <v>39316.503510108</v>
      </c>
      <c r="Q12" s="20">
        <f t="shared" si="2"/>
        <v>38342.36926937062</v>
      </c>
    </row>
    <row r="13" spans="1:17" ht="16.5">
      <c r="A13" s="2" t="s">
        <v>2</v>
      </c>
      <c r="B13" s="5">
        <v>6397705.2415687945</v>
      </c>
      <c r="C13" s="5">
        <v>5212742.622452085</v>
      </c>
      <c r="D13" s="5">
        <v>5091223.75764018</v>
      </c>
      <c r="E13" s="5">
        <v>4952389.380530974</v>
      </c>
      <c r="F13" s="5">
        <v>4569879.742821255</v>
      </c>
      <c r="G13" s="5">
        <v>4199960.58666157</v>
      </c>
      <c r="H13" s="5">
        <v>4364194.500723588</v>
      </c>
      <c r="I13" s="21">
        <v>1494.2734522588748</v>
      </c>
      <c r="J13" s="21">
        <v>1353.501724965088</v>
      </c>
      <c r="K13" s="21">
        <v>1924.5759317957381</v>
      </c>
      <c r="L13" s="21">
        <v>2523.678380800035</v>
      </c>
      <c r="M13" s="21">
        <v>4503.4593758491665</v>
      </c>
      <c r="N13" s="21">
        <v>3677.4741298212607</v>
      </c>
      <c r="O13" s="21">
        <v>4286.212802469979</v>
      </c>
      <c r="P13" s="21">
        <v>4260.380393784533</v>
      </c>
      <c r="Q13" s="21">
        <v>4207.330867097126</v>
      </c>
    </row>
    <row r="14" spans="1:17" ht="18">
      <c r="A14" s="2" t="s">
        <v>17</v>
      </c>
      <c r="B14" s="21">
        <v>11478.7158704818</v>
      </c>
      <c r="C14" s="21">
        <v>19896.5044254622</v>
      </c>
      <c r="D14" s="21">
        <v>19933.0920278708</v>
      </c>
      <c r="E14" s="21">
        <v>21247.6311793276</v>
      </c>
      <c r="F14" s="21">
        <v>22925.7023370234</v>
      </c>
      <c r="G14" s="21">
        <v>21316.1032007107</v>
      </c>
      <c r="H14" s="21">
        <v>24940.7583770124</v>
      </c>
      <c r="I14" s="21">
        <v>28299.747226513122</v>
      </c>
      <c r="J14" s="21">
        <v>28237.46713806546</v>
      </c>
      <c r="K14" s="21">
        <v>28712.71593863411</v>
      </c>
      <c r="L14" s="21">
        <v>28734.96221560889</v>
      </c>
      <c r="M14" s="21">
        <v>36433.76897849125</v>
      </c>
      <c r="N14" s="21">
        <v>31150.072898</v>
      </c>
      <c r="O14" s="21">
        <v>33618.304103596114</v>
      </c>
      <c r="P14" s="21">
        <v>35056.12311632346</v>
      </c>
      <c r="Q14" s="21">
        <v>34135.038402273494</v>
      </c>
    </row>
    <row r="15" spans="1:17" ht="16.5">
      <c r="A15" s="6" t="s">
        <v>1</v>
      </c>
      <c r="B15" s="1">
        <v>8788960.64745119</v>
      </c>
      <c r="C15" s="1">
        <v>7828570.645609497</v>
      </c>
      <c r="D15" s="1">
        <v>7211029.068599485</v>
      </c>
      <c r="E15" s="1">
        <v>7372889.136452306</v>
      </c>
      <c r="F15" s="1">
        <v>7643862.452279156</v>
      </c>
      <c r="G15" s="1">
        <v>7887264.226100076</v>
      </c>
      <c r="H15" s="1">
        <v>8188954.631580949</v>
      </c>
      <c r="I15" s="20">
        <f>I16+I17</f>
        <v>7750.534559872451</v>
      </c>
      <c r="J15" s="20">
        <f aca="true" t="shared" si="3" ref="J15:Q15">J16+J17</f>
        <v>7622.566203156242</v>
      </c>
      <c r="K15" s="20">
        <f t="shared" si="3"/>
        <v>7817.371616853054</v>
      </c>
      <c r="L15" s="20">
        <f t="shared" si="3"/>
        <v>7653.233366501483</v>
      </c>
      <c r="M15" s="20">
        <f t="shared" si="3"/>
        <v>8048.293513552208</v>
      </c>
      <c r="N15" s="20">
        <f t="shared" si="3"/>
        <v>7633.75661396304</v>
      </c>
      <c r="O15" s="20">
        <f t="shared" si="3"/>
        <v>10324.997318117856</v>
      </c>
      <c r="P15" s="20">
        <f t="shared" si="3"/>
        <v>7595.889441656215</v>
      </c>
      <c r="Q15" s="20">
        <f t="shared" si="3"/>
        <v>10864.291975382683</v>
      </c>
    </row>
    <row r="16" spans="1:17" ht="16.5">
      <c r="A16" s="2" t="s">
        <v>2</v>
      </c>
      <c r="B16" s="5">
        <v>6401277.97521737</v>
      </c>
      <c r="C16" s="5">
        <v>5540490.817376129</v>
      </c>
      <c r="D16" s="5">
        <v>4699698.484424814</v>
      </c>
      <c r="E16" s="5">
        <v>4845732.097760522</v>
      </c>
      <c r="F16" s="5">
        <v>5352807.10172565</v>
      </c>
      <c r="G16" s="5">
        <v>5328877.067361151</v>
      </c>
      <c r="H16" s="5">
        <v>5160022.349664064</v>
      </c>
      <c r="I16" s="21">
        <v>5048.025548965743</v>
      </c>
      <c r="J16" s="21">
        <v>4701.755533226045</v>
      </c>
      <c r="K16" s="21">
        <v>4727.843408341011</v>
      </c>
      <c r="L16" s="21">
        <v>4650.496742318266</v>
      </c>
      <c r="M16" s="21">
        <v>4839.3534830344515</v>
      </c>
      <c r="N16" s="21">
        <v>4493.2236139630395</v>
      </c>
      <c r="O16" s="21">
        <v>4497.0712820108765</v>
      </c>
      <c r="P16" s="21">
        <v>4221.146252943627</v>
      </c>
      <c r="Q16" s="21">
        <v>5443.859050184998</v>
      </c>
    </row>
    <row r="17" spans="1:17" ht="16.5">
      <c r="A17" s="2" t="s">
        <v>9</v>
      </c>
      <c r="B17" s="5">
        <v>2387682.6722338204</v>
      </c>
      <c r="C17" s="5">
        <v>2288079.8282333678</v>
      </c>
      <c r="D17" s="5">
        <v>2511330.5841746707</v>
      </c>
      <c r="E17" s="5">
        <v>2527157.038691784</v>
      </c>
      <c r="F17" s="5">
        <v>2291055.3505535056</v>
      </c>
      <c r="G17" s="5">
        <v>2558387.158738925</v>
      </c>
      <c r="H17" s="5">
        <v>3028932.281916885</v>
      </c>
      <c r="I17" s="21">
        <v>2702.5090109067073</v>
      </c>
      <c r="J17" s="21">
        <v>2920.8106699301966</v>
      </c>
      <c r="K17" s="21">
        <v>3089.528208512042</v>
      </c>
      <c r="L17" s="21">
        <v>3002.7366241832174</v>
      </c>
      <c r="M17" s="21">
        <v>3208.940030517757</v>
      </c>
      <c r="N17" s="21">
        <v>3140.533</v>
      </c>
      <c r="O17" s="21">
        <v>5827.926036106979</v>
      </c>
      <c r="P17" s="21">
        <v>3374.7431887125886</v>
      </c>
      <c r="Q17" s="21">
        <v>5420.432925197686</v>
      </c>
    </row>
    <row r="18" spans="1:17" ht="16.5">
      <c r="A18" s="6" t="s">
        <v>4</v>
      </c>
      <c r="B18" s="1">
        <v>4682514.943350738</v>
      </c>
      <c r="C18" s="1">
        <v>1631470.9515792117</v>
      </c>
      <c r="D18" s="20">
        <v>717.385541308096</v>
      </c>
      <c r="E18" s="20">
        <v>986.721003715971</v>
      </c>
      <c r="F18" s="20">
        <v>1123.08752931131</v>
      </c>
      <c r="G18" s="20">
        <v>975.159871248315</v>
      </c>
      <c r="H18" s="20">
        <v>977.84341908826</v>
      </c>
      <c r="I18" s="20">
        <f>I19+I20</f>
        <v>1246.079670458269</v>
      </c>
      <c r="J18" s="20">
        <f aca="true" t="shared" si="4" ref="J18:Q18">J19+J20</f>
        <v>1179.5168162451275</v>
      </c>
      <c r="K18" s="20">
        <f t="shared" si="4"/>
        <v>1264.8190916089297</v>
      </c>
      <c r="L18" s="20">
        <f t="shared" si="4"/>
        <v>1167.9713614112268</v>
      </c>
      <c r="M18" s="20">
        <f t="shared" si="4"/>
        <v>457.66183817227903</v>
      </c>
      <c r="N18" s="20">
        <f t="shared" si="4"/>
        <v>779.3</v>
      </c>
      <c r="O18" s="20">
        <f t="shared" si="4"/>
        <v>733.3197227326195</v>
      </c>
      <c r="P18" s="20">
        <f t="shared" si="4"/>
        <v>1252.4452592683592</v>
      </c>
      <c r="Q18" s="20">
        <f t="shared" si="4"/>
        <v>1145.9784644626723</v>
      </c>
    </row>
    <row r="19" spans="1:17" ht="16.5">
      <c r="A19" s="2" t="s">
        <v>2</v>
      </c>
      <c r="B19" s="5">
        <v>4634831.569374843</v>
      </c>
      <c r="C19" s="5">
        <v>1608393.6720413752</v>
      </c>
      <c r="D19" s="5">
        <v>709615.9978740364</v>
      </c>
      <c r="E19" s="5">
        <v>985348.9254108723</v>
      </c>
      <c r="F19" s="5">
        <v>1119606.7702180052</v>
      </c>
      <c r="G19" s="5">
        <v>968938.7062870247</v>
      </c>
      <c r="H19" s="5">
        <v>964178.2923299567</v>
      </c>
      <c r="I19" s="21">
        <v>1197.1633197584608</v>
      </c>
      <c r="J19" s="21">
        <v>1134.3033269875807</v>
      </c>
      <c r="K19" s="21">
        <v>1237.2154404486967</v>
      </c>
      <c r="L19" s="21">
        <v>1147.2687671173794</v>
      </c>
      <c r="M19" s="21">
        <v>432.6832633097134</v>
      </c>
      <c r="N19" s="21">
        <v>765</v>
      </c>
      <c r="O19" s="21">
        <v>701.91812251485</v>
      </c>
      <c r="P19" s="21">
        <v>1210.580530538571</v>
      </c>
      <c r="Q19" s="21">
        <v>1125.6793290213045</v>
      </c>
    </row>
    <row r="20" spans="1:17" ht="16.5">
      <c r="A20" s="2" t="s">
        <v>9</v>
      </c>
      <c r="B20" s="5">
        <v>47683.373975895156</v>
      </c>
      <c r="C20" s="5">
        <v>23077.279537836544</v>
      </c>
      <c r="D20" s="21">
        <v>7.7695434340599</v>
      </c>
      <c r="E20" s="21">
        <v>1.37207830509872</v>
      </c>
      <c r="F20" s="21">
        <v>3.48075909330522</v>
      </c>
      <c r="G20" s="21">
        <v>6.2211649612903</v>
      </c>
      <c r="H20" s="5">
        <v>13665.126758303475</v>
      </c>
      <c r="I20" s="21">
        <v>48.91635069980808</v>
      </c>
      <c r="J20" s="21">
        <v>45.21348925754691</v>
      </c>
      <c r="K20" s="21">
        <v>27.603651160233145</v>
      </c>
      <c r="L20" s="21">
        <v>20.702594293847447</v>
      </c>
      <c r="M20" s="21">
        <v>24.978574862565583</v>
      </c>
      <c r="N20" s="21">
        <v>14.3</v>
      </c>
      <c r="O20" s="21">
        <v>31.401600217769605</v>
      </c>
      <c r="P20" s="21">
        <v>41.86472872978822</v>
      </c>
      <c r="Q20" s="21">
        <v>20.299135441367792</v>
      </c>
    </row>
    <row r="21" spans="1:17" ht="18">
      <c r="A21" s="8" t="s">
        <v>19</v>
      </c>
      <c r="B21" s="20" t="s">
        <v>7</v>
      </c>
      <c r="C21" s="1">
        <v>11833.67058496424</v>
      </c>
      <c r="D21" s="1">
        <v>33823.700007328545</v>
      </c>
      <c r="E21" s="1">
        <v>35469.60818209514</v>
      </c>
      <c r="F21" s="1">
        <v>40068.278983022385</v>
      </c>
      <c r="G21" s="1">
        <v>40220.96453604068</v>
      </c>
      <c r="H21" s="1">
        <v>44728.97590619296</v>
      </c>
      <c r="I21" s="20">
        <f>I22+I23</f>
        <v>28.085942985535738</v>
      </c>
      <c r="J21" s="20">
        <f aca="true" t="shared" si="5" ref="J21:Q21">J22+J23</f>
        <v>38.527785332245486</v>
      </c>
      <c r="K21" s="20">
        <f t="shared" si="5"/>
        <v>36.29165291982844</v>
      </c>
      <c r="L21" s="20">
        <f t="shared" si="5"/>
        <v>38.81736430096396</v>
      </c>
      <c r="M21" s="20">
        <f t="shared" si="5"/>
        <v>39.71488890282393</v>
      </c>
      <c r="N21" s="20">
        <f t="shared" si="5"/>
        <v>46</v>
      </c>
      <c r="O21" s="20">
        <f t="shared" si="5"/>
        <v>35.970873314472925</v>
      </c>
      <c r="P21" s="20">
        <f t="shared" si="5"/>
        <v>45.36133135507528</v>
      </c>
      <c r="Q21" s="20">
        <f t="shared" si="5"/>
        <v>59.97471834949574</v>
      </c>
    </row>
    <row r="22" spans="1:17" ht="16.5">
      <c r="A22" s="2" t="s">
        <v>2</v>
      </c>
      <c r="B22" s="21" t="s">
        <v>7</v>
      </c>
      <c r="C22" s="5" t="s">
        <v>7</v>
      </c>
      <c r="D22" s="5">
        <v>12494.020728142437</v>
      </c>
      <c r="E22" s="5">
        <v>11624.525916561315</v>
      </c>
      <c r="F22" s="5">
        <v>15468.032980562359</v>
      </c>
      <c r="G22" s="5">
        <v>16209.63118669979</v>
      </c>
      <c r="H22" s="5">
        <v>18521.562952243123</v>
      </c>
      <c r="I22" s="21">
        <v>14.535707334619374</v>
      </c>
      <c r="J22" s="21">
        <v>25.68519022149699</v>
      </c>
      <c r="K22" s="21">
        <v>22.184552725286974</v>
      </c>
      <c r="L22" s="21">
        <v>23.923896400767717</v>
      </c>
      <c r="M22" s="21">
        <v>23.132180904802713</v>
      </c>
      <c r="N22" s="21">
        <v>28.185185185185183</v>
      </c>
      <c r="O22" s="21">
        <v>17.410963250494266</v>
      </c>
      <c r="P22" s="21">
        <v>25.043235018947808</v>
      </c>
      <c r="Q22" s="21">
        <v>41.21339619914066</v>
      </c>
    </row>
    <row r="23" spans="1:17" ht="16.5">
      <c r="A23" s="2" t="s">
        <v>9</v>
      </c>
      <c r="B23" s="21" t="s">
        <v>7</v>
      </c>
      <c r="C23" s="5">
        <v>11833.67058496424</v>
      </c>
      <c r="D23" s="5">
        <v>21329.67927918611</v>
      </c>
      <c r="E23" s="5">
        <v>23845.08226553382</v>
      </c>
      <c r="F23" s="5">
        <v>24600.246002460026</v>
      </c>
      <c r="G23" s="5">
        <v>24011.33334934089</v>
      </c>
      <c r="H23" s="5">
        <v>26207.412953949835</v>
      </c>
      <c r="I23" s="21">
        <v>13.550235650916363</v>
      </c>
      <c r="J23" s="21">
        <v>12.842595110748494</v>
      </c>
      <c r="K23" s="21">
        <v>14.10710019454146</v>
      </c>
      <c r="L23" s="21">
        <v>14.893467900196244</v>
      </c>
      <c r="M23" s="21">
        <v>16.58270799802122</v>
      </c>
      <c r="N23" s="21">
        <v>17.814814814814813</v>
      </c>
      <c r="O23" s="21">
        <v>18.559910063978663</v>
      </c>
      <c r="P23" s="21">
        <v>20.318096336127468</v>
      </c>
      <c r="Q23" s="21">
        <v>18.761322150355078</v>
      </c>
    </row>
    <row r="24" spans="1:17" ht="18">
      <c r="A24" s="8" t="s">
        <v>20</v>
      </c>
      <c r="B24" s="20">
        <v>353.632722558675</v>
      </c>
      <c r="C24" s="1">
        <v>283964.101003955</v>
      </c>
      <c r="D24" s="1">
        <v>253293.91442997605</v>
      </c>
      <c r="E24" s="1">
        <v>341154.2351453856</v>
      </c>
      <c r="F24" s="1">
        <v>355605.5763514942</v>
      </c>
      <c r="G24" s="1">
        <v>401934.8366137971</v>
      </c>
      <c r="H24" s="1">
        <v>456177.741244573</v>
      </c>
      <c r="I24" s="20">
        <f>I25+I26</f>
        <v>886.345550718532</v>
      </c>
      <c r="J24" s="20">
        <f aca="true" t="shared" si="6" ref="J24:Q24">J25+J26</f>
        <v>810.7832472124015</v>
      </c>
      <c r="K24" s="20">
        <f t="shared" si="6"/>
        <v>745.6285054437479</v>
      </c>
      <c r="L24" s="20">
        <f t="shared" si="6"/>
        <v>644.9073774557373</v>
      </c>
      <c r="M24" s="20">
        <f t="shared" si="6"/>
        <v>653.3099224514536</v>
      </c>
      <c r="N24" s="20">
        <f t="shared" si="6"/>
        <v>652.8</v>
      </c>
      <c r="O24" s="20">
        <f t="shared" si="6"/>
        <v>814.4000155549722</v>
      </c>
      <c r="P24" s="20">
        <f t="shared" si="6"/>
        <v>1981.4396552538815</v>
      </c>
      <c r="Q24" s="20">
        <f t="shared" si="6"/>
        <v>9909.375432509987</v>
      </c>
    </row>
    <row r="25" spans="1:17" ht="16.5">
      <c r="A25" s="2" t="s">
        <v>14</v>
      </c>
      <c r="B25" s="21">
        <v>353.632722558675</v>
      </c>
      <c r="C25" s="5">
        <v>283964.101003955</v>
      </c>
      <c r="D25" s="5">
        <v>253293.91442997605</v>
      </c>
      <c r="E25" s="5">
        <v>341154.2351453856</v>
      </c>
      <c r="F25" s="5">
        <v>355605.5763514942</v>
      </c>
      <c r="G25" s="5">
        <v>401934.8366137971</v>
      </c>
      <c r="H25" s="5">
        <v>456177.741244573</v>
      </c>
      <c r="I25" s="21">
        <v>879.324064972148</v>
      </c>
      <c r="J25" s="21">
        <v>803.984226271417</v>
      </c>
      <c r="K25" s="21">
        <v>739.0300230946882</v>
      </c>
      <c r="L25" s="21">
        <v>638.43781673891</v>
      </c>
      <c r="M25" s="21">
        <v>647.0391505194289</v>
      </c>
      <c r="N25" s="21">
        <v>644.8</v>
      </c>
      <c r="O25" s="21">
        <v>804.678157902412</v>
      </c>
      <c r="P25" s="21">
        <v>1970.0993224151127</v>
      </c>
      <c r="Q25" s="21">
        <v>9898.303176814696</v>
      </c>
    </row>
    <row r="26" spans="1:17" ht="17.25" thickBot="1">
      <c r="A26" s="7" t="s">
        <v>9</v>
      </c>
      <c r="B26" s="22" t="s">
        <v>7</v>
      </c>
      <c r="C26" s="22" t="s">
        <v>7</v>
      </c>
      <c r="D26" s="22" t="s">
        <v>7</v>
      </c>
      <c r="E26" s="22" t="s">
        <v>7</v>
      </c>
      <c r="F26" s="22" t="s">
        <v>7</v>
      </c>
      <c r="G26" s="22" t="s">
        <v>7</v>
      </c>
      <c r="H26" s="22" t="s">
        <v>7</v>
      </c>
      <c r="I26" s="22">
        <v>7.021485746383935</v>
      </c>
      <c r="J26" s="22">
        <v>6.799020940984498</v>
      </c>
      <c r="K26" s="22">
        <v>6.598482349059715</v>
      </c>
      <c r="L26" s="22">
        <v>6.469560716827328</v>
      </c>
      <c r="M26" s="22">
        <v>6.270771932024832</v>
      </c>
      <c r="N26" s="22">
        <v>8</v>
      </c>
      <c r="O26" s="22">
        <v>9.721857652560251</v>
      </c>
      <c r="P26" s="22">
        <v>11.34033283876882</v>
      </c>
      <c r="Q26" s="22">
        <v>11.072255695291522</v>
      </c>
    </row>
    <row r="27" spans="1:8" ht="12.75">
      <c r="A27" s="14" t="s">
        <v>10</v>
      </c>
      <c r="B27" s="13"/>
      <c r="C27" s="13"/>
      <c r="D27" s="13"/>
      <c r="E27" s="13"/>
      <c r="F27" s="13"/>
      <c r="G27" s="13"/>
      <c r="H27" s="13"/>
    </row>
    <row r="28" spans="1:8" ht="12.75">
      <c r="A28" s="10"/>
      <c r="B28" s="11"/>
      <c r="C28" s="11"/>
      <c r="D28" s="11"/>
      <c r="E28" s="11"/>
      <c r="F28" s="11"/>
      <c r="G28" s="11"/>
      <c r="H28" s="11"/>
    </row>
    <row r="29" spans="1:15" ht="12.75">
      <c r="A29" s="35" t="s">
        <v>21</v>
      </c>
      <c r="B29" s="35"/>
      <c r="C29" s="35"/>
      <c r="D29" s="35"/>
      <c r="E29" s="35"/>
      <c r="F29" s="35"/>
      <c r="G29" s="35"/>
      <c r="H29" s="35"/>
      <c r="J29" s="25"/>
      <c r="K29" s="25"/>
      <c r="L29" s="25"/>
      <c r="M29" s="25"/>
      <c r="N29" s="25"/>
      <c r="O29" s="25"/>
    </row>
    <row r="30" spans="1:8" ht="12.75">
      <c r="A30" s="30"/>
      <c r="B30" s="30"/>
      <c r="C30" s="30"/>
      <c r="D30" s="30"/>
      <c r="E30" s="30"/>
      <c r="F30" s="30"/>
      <c r="G30" s="30"/>
      <c r="H30" s="30"/>
    </row>
    <row r="31" spans="1:8" ht="13.5">
      <c r="A31" s="29" t="s">
        <v>22</v>
      </c>
      <c r="B31" s="29"/>
      <c r="C31" s="30"/>
      <c r="D31" s="30"/>
      <c r="E31" s="30"/>
      <c r="F31" s="30"/>
      <c r="G31" s="31"/>
      <c r="H31" s="31"/>
    </row>
    <row r="32" spans="1:8" ht="12.75">
      <c r="A32" s="34" t="s">
        <v>23</v>
      </c>
      <c r="B32" s="34"/>
      <c r="C32" s="34"/>
      <c r="D32" s="34"/>
      <c r="E32" s="34"/>
      <c r="F32" s="34"/>
      <c r="G32" s="33"/>
      <c r="H32" s="33"/>
    </row>
    <row r="33" spans="1:8" ht="12.75">
      <c r="A33" s="33"/>
      <c r="B33" s="33"/>
      <c r="C33" s="33"/>
      <c r="D33" s="33"/>
      <c r="E33" s="33"/>
      <c r="F33" s="33"/>
      <c r="G33" s="33"/>
      <c r="H33" s="33"/>
    </row>
    <row r="34" spans="1:8" ht="12.75">
      <c r="A34" s="23"/>
      <c r="B34" s="23"/>
      <c r="C34" s="23"/>
      <c r="D34" s="23"/>
      <c r="E34" s="23"/>
      <c r="F34" s="23"/>
      <c r="G34" s="23"/>
      <c r="H34" s="23"/>
    </row>
    <row r="35" spans="1:8" ht="12.75">
      <c r="A35" s="40" t="s">
        <v>5</v>
      </c>
      <c r="B35" s="41"/>
      <c r="C35" s="41"/>
      <c r="D35" s="41"/>
      <c r="E35" s="41"/>
      <c r="F35" s="41"/>
      <c r="G35" s="4"/>
      <c r="H35" s="4"/>
    </row>
    <row r="36" spans="1:8" ht="12.75">
      <c r="A36" s="17" t="s">
        <v>8</v>
      </c>
      <c r="B36" s="16"/>
      <c r="C36" s="16"/>
      <c r="D36" s="16"/>
      <c r="E36" s="16"/>
      <c r="F36" s="16"/>
      <c r="G36" s="4"/>
      <c r="H36" s="4"/>
    </row>
    <row r="37" spans="1:8" ht="12.75">
      <c r="A37" s="38" t="s">
        <v>15</v>
      </c>
      <c r="B37" s="39"/>
      <c r="C37" s="39"/>
      <c r="D37" s="39"/>
      <c r="E37" s="39"/>
      <c r="F37" s="39"/>
      <c r="G37" s="39"/>
      <c r="H37" s="39"/>
    </row>
    <row r="38" spans="1:8" ht="12.75">
      <c r="A38" s="30"/>
      <c r="B38" s="30"/>
      <c r="C38" s="30"/>
      <c r="D38" s="30"/>
      <c r="E38" s="30"/>
      <c r="F38" s="30"/>
      <c r="G38" s="30"/>
      <c r="H38" s="30"/>
    </row>
    <row r="39" spans="1:8" ht="12.75">
      <c r="A39" s="38" t="s">
        <v>24</v>
      </c>
      <c r="B39" s="30"/>
      <c r="C39" s="30"/>
      <c r="D39" s="30"/>
      <c r="E39" s="30"/>
      <c r="F39" s="30"/>
      <c r="G39" s="30"/>
      <c r="H39" s="4"/>
    </row>
    <row r="40" spans="1:8" ht="12.75">
      <c r="A40" s="30"/>
      <c r="B40" s="30"/>
      <c r="C40" s="30"/>
      <c r="D40" s="30"/>
      <c r="E40" s="30"/>
      <c r="F40" s="30"/>
      <c r="G40" s="30"/>
      <c r="H40" s="4"/>
    </row>
    <row r="41" spans="1:8" ht="12.75">
      <c r="A41" s="9"/>
      <c r="B41" s="9"/>
      <c r="C41" s="9"/>
      <c r="D41" s="9"/>
      <c r="E41" s="9"/>
      <c r="F41" s="9"/>
      <c r="G41" s="9"/>
      <c r="H41" s="4"/>
    </row>
    <row r="42" spans="1:8" ht="12.75">
      <c r="A42" s="15" t="s">
        <v>6</v>
      </c>
      <c r="B42" s="12"/>
      <c r="C42" s="12"/>
      <c r="D42" s="12"/>
      <c r="E42" s="12"/>
      <c r="F42" s="12"/>
      <c r="G42" s="4"/>
      <c r="H42" s="4"/>
    </row>
    <row r="43" spans="1:8" ht="12.75">
      <c r="A43" s="42" t="s">
        <v>11</v>
      </c>
      <c r="B43" s="32"/>
      <c r="C43" s="32"/>
      <c r="D43" s="32"/>
      <c r="E43" s="32"/>
      <c r="F43" s="32"/>
      <c r="G43" s="31"/>
      <c r="H43" s="31"/>
    </row>
    <row r="44" spans="1:8" ht="12.75">
      <c r="A44" s="36" t="s">
        <v>25</v>
      </c>
      <c r="B44" s="37"/>
      <c r="C44" s="37"/>
      <c r="D44" s="37"/>
      <c r="E44" s="37"/>
      <c r="F44" s="37"/>
      <c r="G44" s="30"/>
      <c r="H44" s="30"/>
    </row>
    <row r="45" spans="1:8" ht="12.75">
      <c r="A45" s="30"/>
      <c r="B45" s="30"/>
      <c r="C45" s="30"/>
      <c r="D45" s="30"/>
      <c r="E45" s="30"/>
      <c r="F45" s="30"/>
      <c r="G45" s="30"/>
      <c r="H45" s="30"/>
    </row>
    <row r="46" spans="1:8" ht="12.75">
      <c r="A46" s="32" t="s">
        <v>13</v>
      </c>
      <c r="B46" s="32"/>
      <c r="C46" s="32"/>
      <c r="D46" s="32"/>
      <c r="E46" s="32"/>
      <c r="F46" s="32"/>
      <c r="G46" s="30"/>
      <c r="H46" s="30"/>
    </row>
    <row r="47" spans="1:8" ht="12.75">
      <c r="A47" s="33"/>
      <c r="B47" s="33"/>
      <c r="C47" s="33"/>
      <c r="D47" s="33"/>
      <c r="E47" s="33"/>
      <c r="F47" s="33"/>
      <c r="G47" s="33"/>
      <c r="H47" s="33"/>
    </row>
    <row r="50" spans="4:10" ht="16.5">
      <c r="D50" s="20"/>
      <c r="E50" s="20"/>
      <c r="F50" s="20"/>
      <c r="G50" s="20"/>
      <c r="H50" s="20"/>
      <c r="I50" s="20"/>
      <c r="J50" s="20"/>
    </row>
    <row r="51" spans="4:10" ht="16.5">
      <c r="D51" s="21"/>
      <c r="E51" s="21"/>
      <c r="F51" s="21"/>
      <c r="G51" s="21"/>
      <c r="H51" s="21"/>
      <c r="I51" s="21"/>
      <c r="J51" s="21"/>
    </row>
    <row r="52" spans="4:10" ht="16.5">
      <c r="D52" s="21"/>
      <c r="E52" s="21"/>
      <c r="F52" s="21"/>
      <c r="G52" s="21"/>
      <c r="H52" s="21"/>
      <c r="I52" s="21"/>
      <c r="J52" s="21"/>
    </row>
    <row r="53" spans="4:18" ht="16.5">
      <c r="D53" s="20"/>
      <c r="E53" s="20"/>
      <c r="F53" s="20"/>
      <c r="G53" s="20"/>
      <c r="H53" s="20"/>
      <c r="I53" s="20"/>
      <c r="J53" s="20"/>
      <c r="L53" s="24"/>
      <c r="M53" s="24"/>
      <c r="N53" s="24"/>
      <c r="O53" s="24"/>
      <c r="P53" s="24"/>
      <c r="Q53" s="24"/>
      <c r="R53" s="24"/>
    </row>
    <row r="54" spans="4:18" ht="16.5">
      <c r="D54" s="21"/>
      <c r="E54" s="21"/>
      <c r="F54" s="21"/>
      <c r="G54" s="21"/>
      <c r="H54" s="21"/>
      <c r="I54" s="21"/>
      <c r="J54" s="21"/>
      <c r="L54" s="24"/>
      <c r="M54" s="24"/>
      <c r="N54" s="24"/>
      <c r="O54" s="24"/>
      <c r="P54" s="24"/>
      <c r="Q54" s="24"/>
      <c r="R54" s="24"/>
    </row>
    <row r="55" spans="4:18" ht="16.5">
      <c r="D55" s="21"/>
      <c r="E55" s="21"/>
      <c r="F55" s="21"/>
      <c r="G55" s="21"/>
      <c r="H55" s="21"/>
      <c r="I55" s="21"/>
      <c r="J55" s="21"/>
      <c r="L55" s="24"/>
      <c r="M55" s="24"/>
      <c r="N55" s="24"/>
      <c r="O55" s="24"/>
      <c r="P55" s="24"/>
      <c r="Q55" s="24"/>
      <c r="R55" s="24"/>
    </row>
    <row r="56" spans="4:18" ht="16.5">
      <c r="D56" s="20"/>
      <c r="E56" s="20"/>
      <c r="F56" s="20"/>
      <c r="G56" s="20"/>
      <c r="H56" s="20"/>
      <c r="I56" s="20"/>
      <c r="J56" s="20"/>
      <c r="L56" s="24"/>
      <c r="M56" s="24"/>
      <c r="N56" s="24"/>
      <c r="O56" s="24"/>
      <c r="P56" s="24"/>
      <c r="Q56" s="24"/>
      <c r="R56" s="24"/>
    </row>
    <row r="57" spans="4:18" ht="16.5">
      <c r="D57" s="21"/>
      <c r="E57" s="21"/>
      <c r="F57" s="21"/>
      <c r="G57" s="21"/>
      <c r="H57" s="21"/>
      <c r="I57" s="21"/>
      <c r="J57" s="21"/>
      <c r="L57" s="24"/>
      <c r="M57" s="24"/>
      <c r="N57" s="24"/>
      <c r="O57" s="24"/>
      <c r="P57" s="24"/>
      <c r="Q57" s="24"/>
      <c r="R57" s="24"/>
    </row>
    <row r="58" spans="4:18" ht="16.5">
      <c r="D58" s="21"/>
      <c r="E58" s="21"/>
      <c r="F58" s="21"/>
      <c r="G58" s="21"/>
      <c r="H58" s="21"/>
      <c r="I58" s="21"/>
      <c r="J58" s="21"/>
      <c r="L58" s="24"/>
      <c r="M58" s="24"/>
      <c r="N58" s="24"/>
      <c r="O58" s="24"/>
      <c r="P58" s="24"/>
      <c r="Q58" s="24"/>
      <c r="R58" s="24"/>
    </row>
    <row r="59" spans="4:18" ht="16.5">
      <c r="D59" s="20"/>
      <c r="E59" s="20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</row>
    <row r="60" spans="4:18" ht="16.5">
      <c r="D60" s="21"/>
      <c r="E60" s="21"/>
      <c r="F60" s="21"/>
      <c r="G60" s="21"/>
      <c r="H60" s="21"/>
      <c r="I60" s="21"/>
      <c r="J60" s="21"/>
      <c r="L60" s="24"/>
      <c r="M60" s="24"/>
      <c r="N60" s="24"/>
      <c r="O60" s="24"/>
      <c r="P60" s="24"/>
      <c r="Q60" s="24"/>
      <c r="R60" s="24"/>
    </row>
    <row r="61" spans="4:18" ht="16.5">
      <c r="D61" s="21"/>
      <c r="E61" s="21"/>
      <c r="F61" s="21"/>
      <c r="G61" s="21"/>
      <c r="H61" s="21"/>
      <c r="I61" s="21"/>
      <c r="J61" s="21"/>
      <c r="L61" s="21"/>
      <c r="M61" s="21"/>
      <c r="N61" s="21"/>
      <c r="O61" s="21"/>
      <c r="P61" s="21"/>
      <c r="Q61" s="21"/>
      <c r="R61" s="21"/>
    </row>
    <row r="62" spans="4:18" ht="16.5">
      <c r="D62" s="20"/>
      <c r="E62" s="20"/>
      <c r="F62" s="20"/>
      <c r="G62" s="20"/>
      <c r="H62" s="20"/>
      <c r="I62" s="20"/>
      <c r="J62" s="20"/>
      <c r="L62" s="24"/>
      <c r="M62" s="24"/>
      <c r="N62" s="24"/>
      <c r="O62" s="24"/>
      <c r="P62" s="24"/>
      <c r="Q62" s="24"/>
      <c r="R62" s="24"/>
    </row>
    <row r="63" spans="4:18" ht="16.5">
      <c r="D63" s="21"/>
      <c r="E63" s="21"/>
      <c r="F63" s="21"/>
      <c r="G63" s="21"/>
      <c r="H63" s="21"/>
      <c r="I63" s="21"/>
      <c r="J63" s="21"/>
      <c r="L63" s="24"/>
      <c r="M63" s="24"/>
      <c r="N63" s="24"/>
      <c r="O63" s="24"/>
      <c r="P63" s="24"/>
      <c r="Q63" s="24"/>
      <c r="R63" s="24"/>
    </row>
    <row r="64" spans="4:18" ht="16.5">
      <c r="D64" s="21"/>
      <c r="E64" s="21"/>
      <c r="F64" s="21"/>
      <c r="G64" s="21"/>
      <c r="H64" s="21"/>
      <c r="I64" s="21"/>
      <c r="J64" s="21"/>
      <c r="L64" s="24"/>
      <c r="M64" s="24"/>
      <c r="N64" s="24"/>
      <c r="O64" s="24"/>
      <c r="P64" s="24"/>
      <c r="Q64" s="24"/>
      <c r="R64" s="24"/>
    </row>
    <row r="65" spans="4:18" ht="16.5">
      <c r="D65" s="20"/>
      <c r="E65" s="20"/>
      <c r="F65" s="20"/>
      <c r="G65" s="20"/>
      <c r="H65" s="20"/>
      <c r="I65" s="20"/>
      <c r="J65" s="20"/>
      <c r="L65" s="24"/>
      <c r="M65" s="24"/>
      <c r="N65" s="24"/>
      <c r="O65" s="24"/>
      <c r="P65" s="24"/>
      <c r="Q65" s="24"/>
      <c r="R65" s="24"/>
    </row>
    <row r="66" spans="4:18" ht="16.5">
      <c r="D66" s="21"/>
      <c r="E66" s="21"/>
      <c r="F66" s="21"/>
      <c r="G66" s="21"/>
      <c r="H66" s="21"/>
      <c r="I66" s="21"/>
      <c r="J66" s="21"/>
      <c r="L66" s="24"/>
      <c r="M66" s="24"/>
      <c r="N66" s="24"/>
      <c r="O66" s="24"/>
      <c r="P66" s="24"/>
      <c r="Q66" s="24"/>
      <c r="R66" s="24"/>
    </row>
    <row r="67" spans="4:18" ht="16.5">
      <c r="D67" s="21"/>
      <c r="E67" s="21"/>
      <c r="F67" s="21"/>
      <c r="G67" s="21"/>
      <c r="H67" s="21"/>
      <c r="I67" s="21"/>
      <c r="J67" s="21"/>
      <c r="L67" s="24"/>
      <c r="M67" s="24"/>
      <c r="N67" s="24"/>
      <c r="O67" s="24"/>
      <c r="P67" s="24"/>
      <c r="Q67" s="24"/>
      <c r="R67" s="24"/>
    </row>
    <row r="68" spans="4:18" ht="16.5">
      <c r="D68" s="20"/>
      <c r="E68" s="20"/>
      <c r="F68" s="20"/>
      <c r="G68" s="20"/>
      <c r="H68" s="20"/>
      <c r="I68" s="20"/>
      <c r="J68" s="20"/>
      <c r="L68" s="26"/>
      <c r="M68" s="24"/>
      <c r="N68" s="24"/>
      <c r="O68" s="24"/>
      <c r="P68" s="24"/>
      <c r="Q68" s="24"/>
      <c r="R68" s="24"/>
    </row>
    <row r="69" spans="4:18" ht="16.5">
      <c r="D69" s="21"/>
      <c r="E69" s="21"/>
      <c r="F69" s="21"/>
      <c r="G69" s="21"/>
      <c r="H69" s="21"/>
      <c r="I69" s="21"/>
      <c r="J69" s="21"/>
      <c r="L69" s="26"/>
      <c r="M69" s="26"/>
      <c r="N69" s="24"/>
      <c r="O69" s="24"/>
      <c r="P69" s="24"/>
      <c r="Q69" s="24"/>
      <c r="R69" s="24"/>
    </row>
    <row r="70" spans="4:18" ht="16.5">
      <c r="D70" s="21"/>
      <c r="E70" s="21"/>
      <c r="F70" s="21"/>
      <c r="G70" s="21"/>
      <c r="H70" s="21"/>
      <c r="I70" s="21"/>
      <c r="J70" s="21"/>
      <c r="L70" s="26"/>
      <c r="M70" s="24"/>
      <c r="N70" s="24"/>
      <c r="O70" s="24"/>
      <c r="P70" s="24"/>
      <c r="Q70" s="24"/>
      <c r="R70" s="24"/>
    </row>
    <row r="71" spans="4:18" ht="16.5">
      <c r="D71" s="20"/>
      <c r="E71" s="20"/>
      <c r="F71" s="20"/>
      <c r="G71" s="20"/>
      <c r="H71" s="20"/>
      <c r="I71" s="20"/>
      <c r="J71" s="20"/>
      <c r="L71" s="24"/>
      <c r="M71" s="24"/>
      <c r="N71" s="24"/>
      <c r="O71" s="24"/>
      <c r="P71" s="24"/>
      <c r="Q71" s="24"/>
      <c r="R71" s="24"/>
    </row>
    <row r="72" spans="4:18" ht="16.5">
      <c r="D72" s="21"/>
      <c r="E72" s="21"/>
      <c r="F72" s="21"/>
      <c r="G72" s="21"/>
      <c r="H72" s="21"/>
      <c r="I72" s="21"/>
      <c r="J72" s="21"/>
      <c r="L72" s="24"/>
      <c r="M72" s="24"/>
      <c r="N72" s="24"/>
      <c r="O72" s="24"/>
      <c r="P72" s="24"/>
      <c r="Q72" s="24"/>
      <c r="R72" s="24"/>
    </row>
  </sheetData>
  <mergeCells count="10">
    <mergeCell ref="A1:Q1"/>
    <mergeCell ref="A31:H31"/>
    <mergeCell ref="A46:H47"/>
    <mergeCell ref="A32:H33"/>
    <mergeCell ref="A29:H30"/>
    <mergeCell ref="A44:H45"/>
    <mergeCell ref="A39:G40"/>
    <mergeCell ref="A37:H38"/>
    <mergeCell ref="A35:F35"/>
    <mergeCell ref="A43:H43"/>
  </mergeCells>
  <printOptions/>
  <pageMargins left="0.75" right="0.75" top="1" bottom="1" header="0.5" footer="0.5"/>
  <pageSetup fitToHeight="2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gmekonne</dc:creator>
  <cp:keywords/>
  <dc:description/>
  <cp:lastModifiedBy>luwito.tardia</cp:lastModifiedBy>
  <cp:lastPrinted>2008-04-10T16:00:54Z</cp:lastPrinted>
  <dcterms:created xsi:type="dcterms:W3CDTF">2004-10-15T20:54:07Z</dcterms:created>
  <dcterms:modified xsi:type="dcterms:W3CDTF">2008-04-10T16:00:56Z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-168766844</vt:i4>
  </property>
  <property fmtid="{D5CDD505-2E9C-101B-9397-08002B2CF9AE}" pid="3" name="_EmailSubject">
    <vt:lpwstr>NTS updates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-1244452377</vt:i4>
  </property>
  <property fmtid="{D5CDD505-2E9C-101B-9397-08002B2CF9AE}" pid="7" name="_ReviewingToolsShownOnce">
    <vt:lpwstr/>
  </property>
</Properties>
</file>