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8390" windowHeight="12525" activeTab="0"/>
  </bookViews>
  <sheets>
    <sheet name="Text" sheetId="1" r:id="rId1"/>
    <sheet name="T1" sheetId="2" r:id="rId2"/>
    <sheet name="T2" sheetId="3" r:id="rId3"/>
    <sheet name="T3" sheetId="4" r:id="rId4"/>
    <sheet name="T4" sheetId="5" r:id="rId5"/>
  </sheets>
  <definedNames/>
  <calcPr fullCalcOnLoad="1"/>
</workbook>
</file>

<file path=xl/sharedStrings.xml><?xml version="1.0" encoding="utf-8"?>
<sst xmlns="http://schemas.openxmlformats.org/spreadsheetml/2006/main" count="132" uniqueCount="63">
  <si>
    <t>TABLE 1</t>
  </si>
  <si>
    <r>
      <t>SALIENT U.S. RHENIUM STATISTICS</t>
    </r>
    <r>
      <rPr>
        <vertAlign val="superscript"/>
        <sz val="8"/>
        <rFont val="Times"/>
        <family val="1"/>
      </rPr>
      <t>1</t>
    </r>
  </si>
  <si>
    <t>2002</t>
  </si>
  <si>
    <t>2003</t>
  </si>
  <si>
    <t>2004</t>
  </si>
  <si>
    <r>
      <t>Supply</t>
    </r>
    <r>
      <rPr>
        <vertAlign val="superscript"/>
        <sz val="8"/>
        <rFont val="Times"/>
        <family val="1"/>
      </rPr>
      <t>2</t>
    </r>
  </si>
  <si>
    <t>r</t>
  </si>
  <si>
    <r>
      <t>Apparent consumption</t>
    </r>
    <r>
      <rPr>
        <vertAlign val="superscript"/>
        <sz val="8"/>
        <rFont val="Times"/>
        <family val="1"/>
      </rPr>
      <t>e, 3</t>
    </r>
  </si>
  <si>
    <t>Imports:</t>
  </si>
  <si>
    <t>Metal</t>
  </si>
  <si>
    <t>Ammonium perrhenate</t>
  </si>
  <si>
    <r>
      <t>e</t>
    </r>
    <r>
      <rPr>
        <sz val="8"/>
        <rFont val="Times"/>
        <family val="1"/>
      </rPr>
      <t xml:space="preserve">Estimated. </t>
    </r>
    <r>
      <rPr>
        <vertAlign val="superscript"/>
        <sz val="8"/>
        <rFont val="Times"/>
        <family val="1"/>
      </rPr>
      <t xml:space="preserve"> r</t>
    </r>
    <r>
      <rPr>
        <sz val="8"/>
        <rFont val="Times"/>
        <family val="1"/>
      </rPr>
      <t>Revised.</t>
    </r>
  </si>
  <si>
    <r>
      <t>1</t>
    </r>
    <r>
      <rPr>
        <sz val="8"/>
        <rFont val="Times"/>
        <family val="1"/>
      </rPr>
      <t>Data are rounded to no more than three significant digits.</t>
    </r>
  </si>
  <si>
    <r>
      <t>2</t>
    </r>
    <r>
      <rPr>
        <sz val="8"/>
        <rFont val="Times"/>
        <family val="1"/>
      </rPr>
      <t>Rhenium contained in molybdenite concentrates, based on calculations by the U.S. Geological Survey.</t>
    </r>
  </si>
  <si>
    <r>
      <t>3</t>
    </r>
    <r>
      <rPr>
        <sz val="8"/>
        <rFont val="Times"/>
        <family val="0"/>
      </rPr>
      <t>Calculated as production plus imports minus exports and industry stock changes.</t>
    </r>
  </si>
  <si>
    <t>TABLE 2</t>
  </si>
  <si>
    <r>
      <t>U.S. IMPORTS FOR CONSUMPTION OF RHENIUM METAL, BY COUNTRY</t>
    </r>
    <r>
      <rPr>
        <vertAlign val="superscript"/>
        <sz val="8"/>
        <rFont val="Times"/>
        <family val="1"/>
      </rPr>
      <t>1</t>
    </r>
  </si>
  <si>
    <t>Gross weight</t>
  </si>
  <si>
    <t>Value</t>
  </si>
  <si>
    <t>Country</t>
  </si>
  <si>
    <t>(kilograms)</t>
  </si>
  <si>
    <t>(thousands)</t>
  </si>
  <si>
    <t>Austria</t>
  </si>
  <si>
    <t>--</t>
  </si>
  <si>
    <t>Belgium</t>
  </si>
  <si>
    <t>Chile</t>
  </si>
  <si>
    <t>China</t>
  </si>
  <si>
    <t>France</t>
  </si>
  <si>
    <t>Germany</t>
  </si>
  <si>
    <t>Japan</t>
  </si>
  <si>
    <t>Netherlands</t>
  </si>
  <si>
    <t>Russia</t>
  </si>
  <si>
    <t>United Kingdom</t>
  </si>
  <si>
    <t>Total</t>
  </si>
  <si>
    <t>-- Zero.</t>
  </si>
  <si>
    <r>
      <t>1</t>
    </r>
    <r>
      <rPr>
        <sz val="8"/>
        <rFont val="Times"/>
        <family val="1"/>
      </rPr>
      <t>Data are rounded to no more than three significant digits; may not add to totals shown.</t>
    </r>
  </si>
  <si>
    <t>Source:  U.S. Census Bureau, with adjustments by the U.S. Geological Survey.</t>
  </si>
  <si>
    <t>TABLE 3</t>
  </si>
  <si>
    <r>
      <t>U.S. IMPORTS FOR CONSUMPTION OF AMMONIUM PERRHENATE, BY COUNTRY</t>
    </r>
    <r>
      <rPr>
        <vertAlign val="superscript"/>
        <sz val="8"/>
        <rFont val="Times"/>
        <family val="1"/>
      </rPr>
      <t>1</t>
    </r>
  </si>
  <si>
    <t>Estonia</t>
  </si>
  <si>
    <t>Kazakhstan</t>
  </si>
  <si>
    <t>Korea, Republic of</t>
  </si>
  <si>
    <t>TABLE 4</t>
  </si>
  <si>
    <r>
      <t>RHENIUM:  ESTIMATED WORLD PRODUCTION, BY COUNTRY</t>
    </r>
    <r>
      <rPr>
        <vertAlign val="superscript"/>
        <sz val="8"/>
        <rFont val="Times"/>
        <family val="1"/>
      </rPr>
      <t>1, 2</t>
    </r>
  </si>
  <si>
    <t>(Kilograms)</t>
  </si>
  <si>
    <t>Armenia</t>
  </si>
  <si>
    <t>Canada</t>
  </si>
  <si>
    <r>
      <t>Chile</t>
    </r>
    <r>
      <rPr>
        <vertAlign val="superscript"/>
        <sz val="8"/>
        <color indexed="8"/>
        <rFont val="Times"/>
        <family val="1"/>
      </rPr>
      <t>e, 3</t>
    </r>
  </si>
  <si>
    <t>Peru</t>
  </si>
  <si>
    <r>
      <t>United States</t>
    </r>
    <r>
      <rPr>
        <vertAlign val="superscript"/>
        <sz val="8"/>
        <color indexed="8"/>
        <rFont val="Times"/>
        <family val="1"/>
      </rPr>
      <t>4</t>
    </r>
  </si>
  <si>
    <t>Uzbekistan</t>
  </si>
  <si>
    <t>NA</t>
  </si>
  <si>
    <t>Other</t>
  </si>
  <si>
    <r>
      <t>r</t>
    </r>
    <r>
      <rPr>
        <sz val="8"/>
        <color indexed="8"/>
        <rFont val="Times"/>
        <family val="1"/>
      </rPr>
      <t xml:space="preserve">Revised.  NA Not available.  </t>
    </r>
  </si>
  <si>
    <r>
      <t>1</t>
    </r>
    <r>
      <rPr>
        <sz val="8"/>
        <color indexed="8"/>
        <rFont val="Times"/>
        <family val="1"/>
      </rPr>
      <t>Data are rounded to no more than three significant digits; may not add to totals shown.</t>
    </r>
  </si>
  <si>
    <r>
      <t>2</t>
    </r>
    <r>
      <rPr>
        <sz val="8"/>
        <color indexed="8"/>
        <rFont val="Times"/>
        <family val="1"/>
      </rPr>
      <t>Table includes data available through June 13, 2005.</t>
    </r>
  </si>
  <si>
    <r>
      <t>3</t>
    </r>
    <r>
      <rPr>
        <sz val="8"/>
        <color indexed="8"/>
        <rFont val="Times"/>
        <family val="1"/>
      </rPr>
      <t>Data revised based on new information from Comisión Chilena del Cobre; also includes</t>
    </r>
  </si>
  <si>
    <t>(Kilograms of gross weight)</t>
  </si>
  <si>
    <t>rhenium content from Mexico processed at Molyibdenos y Metales S.A. in Chile.</t>
  </si>
  <si>
    <r>
      <t>4</t>
    </r>
    <r>
      <rPr>
        <sz val="8"/>
        <color indexed="8"/>
        <rFont val="Times"/>
        <family val="1"/>
      </rPr>
      <t xml:space="preserve">Calculated rhenium contained in molybdenite concentrates.  </t>
    </r>
  </si>
  <si>
    <t>This icon is linked to an embedded text document.</t>
  </si>
  <si>
    <t>Rhenium in 2004</t>
  </si>
  <si>
    <t>This workbook includes an embedded Word document and four tables (see tabs below).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</si>
</sst>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6">
    <font>
      <sz val="8"/>
      <name val="Times"/>
      <family val="0"/>
    </font>
    <font>
      <vertAlign val="superscript"/>
      <sz val="8"/>
      <name val="Times"/>
      <family val="1"/>
    </font>
    <font>
      <sz val="8"/>
      <color indexed="8"/>
      <name val="Times"/>
      <family val="1"/>
    </font>
    <font>
      <vertAlign val="superscript"/>
      <sz val="8"/>
      <color indexed="8"/>
      <name val="Times"/>
      <family val="1"/>
    </font>
    <font>
      <sz val="8"/>
      <name val="Times New Roman"/>
      <family val="0"/>
    </font>
    <font>
      <b/>
      <sz val="8"/>
      <name val="Times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0" fillId="0" borderId="0" xfId="0" applyNumberFormat="1" applyFont="1" applyAlignment="1" applyProtection="1">
      <alignment horizontal="center" vertical="center"/>
      <protection locked="0"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vertical="center"/>
      <protection locked="0"/>
    </xf>
    <xf numFmtId="49" fontId="0" fillId="0" borderId="2" xfId="0" applyNumberFormat="1" applyFont="1" applyBorder="1" applyAlignment="1" applyProtection="1">
      <alignment horizontal="right" vertical="center"/>
      <protection locked="0"/>
    </xf>
    <xf numFmtId="49" fontId="1" fillId="0" borderId="2" xfId="0" applyNumberFormat="1" applyFont="1" applyBorder="1" applyAlignment="1" applyProtection="1">
      <alignment horizontal="left" vertical="center"/>
      <protection locked="0"/>
    </xf>
    <xf numFmtId="3" fontId="2" fillId="0" borderId="0" xfId="0" applyNumberFormat="1" applyFont="1" applyAlignment="1" applyProtection="1">
      <alignment horizontal="right" vertical="center"/>
      <protection locked="0"/>
    </xf>
    <xf numFmtId="3" fontId="0" fillId="0" borderId="2" xfId="0" applyNumberFormat="1" applyFont="1" applyBorder="1" applyAlignment="1" applyProtection="1">
      <alignment vertical="center"/>
      <protection locked="0"/>
    </xf>
    <xf numFmtId="49" fontId="0" fillId="0" borderId="3" xfId="0" applyNumberFormat="1" applyFont="1" applyBorder="1" applyAlignment="1" applyProtection="1">
      <alignment vertical="center"/>
      <protection locked="0"/>
    </xf>
    <xf numFmtId="3" fontId="0" fillId="0" borderId="3" xfId="0" applyNumberFormat="1" applyFont="1" applyBorder="1" applyAlignment="1" applyProtection="1">
      <alignment vertical="center"/>
      <protection locked="0"/>
    </xf>
    <xf numFmtId="49" fontId="1" fillId="0" borderId="3" xfId="0" applyNumberFormat="1" applyFont="1" applyBorder="1" applyAlignment="1" applyProtection="1">
      <alignment horizontal="left" vertical="center"/>
      <protection locked="0"/>
    </xf>
    <xf numFmtId="49" fontId="0" fillId="0" borderId="2" xfId="0" applyNumberFormat="1" applyFont="1" applyBorder="1" applyAlignment="1" applyProtection="1">
      <alignment horizontal="left" vertical="center" indent="1"/>
      <protection locked="0"/>
    </xf>
    <xf numFmtId="49" fontId="0" fillId="0" borderId="1" xfId="0" applyNumberFormat="1" applyFont="1" applyBorder="1" applyAlignment="1" applyProtection="1">
      <alignment vertical="center"/>
      <protection locked="0"/>
    </xf>
    <xf numFmtId="3" fontId="0" fillId="0" borderId="1" xfId="0" applyNumberFormat="1" applyFont="1" applyBorder="1" applyAlignment="1" applyProtection="1">
      <alignment vertical="center"/>
      <protection locked="0"/>
    </xf>
    <xf numFmtId="49" fontId="1" fillId="0" borderId="1" xfId="0" applyNumberFormat="1" applyFont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0" xfId="0" applyFont="1" applyAlignment="1" applyProtection="1">
      <alignment vertical="center"/>
      <protection locked="0"/>
    </xf>
    <xf numFmtId="49" fontId="0" fillId="0" borderId="0" xfId="0" applyNumberFormat="1" applyFont="1" applyAlignment="1" applyProtection="1">
      <alignment vertical="center"/>
      <protection locked="0"/>
    </xf>
    <xf numFmtId="0" fontId="0" fillId="0" borderId="1" xfId="0" applyFont="1" applyBorder="1" applyAlignment="1" applyProtection="1">
      <alignment horizontal="centerContinuous" vertical="center"/>
      <protection locked="0"/>
    </xf>
    <xf numFmtId="0" fontId="0" fillId="0" borderId="1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164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>
      <alignment horizontal="right" vertical="center"/>
      <protection locked="0"/>
    </xf>
    <xf numFmtId="3" fontId="0" fillId="0" borderId="0" xfId="0" applyNumberFormat="1" applyFont="1" applyBorder="1" applyAlignment="1" applyProtection="1" quotePrefix="1">
      <alignment horizontal="right" vertical="center"/>
      <protection locked="0"/>
    </xf>
    <xf numFmtId="164" fontId="0" fillId="0" borderId="0" xfId="0" applyNumberFormat="1" applyFont="1" applyBorder="1" applyAlignment="1" applyProtection="1" quotePrefix="1">
      <alignment horizontal="right" vertical="center"/>
      <protection locked="0"/>
    </xf>
    <xf numFmtId="0" fontId="0" fillId="0" borderId="2" xfId="0" applyFont="1" applyBorder="1" applyAlignment="1" applyProtection="1">
      <alignment horizontal="left" vertical="center" indent="1"/>
      <protection locked="0"/>
    </xf>
    <xf numFmtId="0" fontId="0" fillId="0" borderId="2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3" xfId="0" applyNumberFormat="1" applyFont="1" applyBorder="1" applyAlignment="1" quotePrefix="1">
      <alignment horizontal="right" vertical="center"/>
    </xf>
    <xf numFmtId="0" fontId="0" fillId="0" borderId="0" xfId="0" applyFont="1" applyBorder="1" applyAlignment="1">
      <alignment vertical="center"/>
    </xf>
    <xf numFmtId="164" fontId="0" fillId="0" borderId="0" xfId="0" applyNumberFormat="1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0" xfId="0" applyNumberFormat="1" applyFont="1" applyBorder="1" applyAlignment="1">
      <alignment horizontal="right" vertical="center"/>
    </xf>
    <xf numFmtId="3" fontId="0" fillId="0" borderId="0" xfId="0" applyNumberFormat="1" applyFont="1" applyBorder="1" applyAlignment="1">
      <alignment horizontal="right" vertical="center"/>
    </xf>
    <xf numFmtId="164" fontId="0" fillId="0" borderId="0" xfId="0" applyNumberFormat="1" applyFont="1" applyBorder="1" applyAlignment="1">
      <alignment horizontal="right" vertical="center"/>
    </xf>
    <xf numFmtId="0" fontId="0" fillId="0" borderId="0" xfId="0" applyNumberFormat="1" applyFont="1" applyBorder="1" applyAlignment="1" quotePrefix="1">
      <alignment horizontal="right" vertical="center"/>
    </xf>
    <xf numFmtId="3" fontId="0" fillId="0" borderId="0" xfId="0" applyNumberFormat="1" applyFont="1" applyBorder="1" applyAlignment="1">
      <alignment vertical="center"/>
    </xf>
    <xf numFmtId="3" fontId="0" fillId="0" borderId="0" xfId="0" applyNumberFormat="1" applyFont="1" applyBorder="1" applyAlignment="1" quotePrefix="1">
      <alignment horizontal="right" vertical="center"/>
    </xf>
    <xf numFmtId="0" fontId="0" fillId="0" borderId="2" xfId="0" applyFont="1" applyBorder="1" applyAlignment="1">
      <alignment horizontal="left" vertical="center" indent="1"/>
    </xf>
    <xf numFmtId="0" fontId="0" fillId="0" borderId="1" xfId="0" applyFont="1" applyBorder="1" applyAlignment="1">
      <alignment vertical="center"/>
    </xf>
    <xf numFmtId="3" fontId="0" fillId="0" borderId="2" xfId="0" applyNumberFormat="1" applyFont="1" applyBorder="1" applyAlignment="1">
      <alignment vertical="center"/>
    </xf>
    <xf numFmtId="0" fontId="2" fillId="0" borderId="4" xfId="0" applyFont="1" applyBorder="1" applyAlignment="1" applyProtection="1">
      <alignment horizontal="center" vertical="center"/>
      <protection locked="0"/>
    </xf>
    <xf numFmtId="0" fontId="2" fillId="0" borderId="4" xfId="0" applyFont="1" applyBorder="1" applyAlignment="1" applyProtection="1">
      <alignment vertical="center"/>
      <protection locked="0"/>
    </xf>
    <xf numFmtId="1" fontId="2" fillId="0" borderId="4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Border="1" applyAlignment="1" applyProtection="1">
      <alignment horizontal="left" vertical="center"/>
      <protection locked="0"/>
    </xf>
    <xf numFmtId="0" fontId="2" fillId="0" borderId="0" xfId="0" applyFont="1" applyAlignment="1" applyProtection="1">
      <alignment vertical="center"/>
      <protection locked="0"/>
    </xf>
    <xf numFmtId="37" fontId="2" fillId="0" borderId="0" xfId="0" applyNumberFormat="1" applyFont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vertical="center"/>
      <protection locked="0"/>
    </xf>
    <xf numFmtId="3" fontId="2" fillId="0" borderId="0" xfId="0" applyNumberFormat="1" applyFont="1" applyBorder="1" applyAlignment="1" applyProtection="1">
      <alignment horizontal="right" vertical="center"/>
      <protection locked="0"/>
    </xf>
    <xf numFmtId="37" fontId="2" fillId="0" borderId="0" xfId="0" applyNumberFormat="1" applyFont="1" applyBorder="1" applyAlignment="1" applyProtection="1">
      <alignment vertical="center"/>
      <protection locked="0"/>
    </xf>
    <xf numFmtId="0" fontId="2" fillId="0" borderId="0" xfId="0" applyFont="1" applyBorder="1" applyAlignment="1" applyProtection="1">
      <alignment vertical="center"/>
      <protection locked="0"/>
    </xf>
    <xf numFmtId="0" fontId="2" fillId="0" borderId="4" xfId="0" applyFont="1" applyBorder="1" applyAlignment="1" applyProtection="1">
      <alignment horizontal="left" vertical="center" indent="1"/>
      <protection locked="0"/>
    </xf>
    <xf numFmtId="0" fontId="2" fillId="0" borderId="5" xfId="0" applyFont="1" applyBorder="1" applyAlignment="1" applyProtection="1">
      <alignment vertical="center"/>
      <protection locked="0"/>
    </xf>
    <xf numFmtId="3" fontId="4" fillId="0" borderId="4" xfId="0" applyNumberFormat="1" applyFont="1" applyBorder="1" applyAlignment="1" applyProtection="1">
      <alignment horizontal="right" vertical="center"/>
      <protection locked="0"/>
    </xf>
    <xf numFmtId="0" fontId="3" fillId="0" borderId="4" xfId="0" applyFont="1" applyBorder="1" applyAlignment="1" applyProtection="1">
      <alignment vertical="center"/>
      <protection locked="0"/>
    </xf>
    <xf numFmtId="0" fontId="5" fillId="0" borderId="0" xfId="0" applyFont="1" applyAlignment="1">
      <alignment/>
    </xf>
    <xf numFmtId="49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/>
    </xf>
    <xf numFmtId="0" fontId="0" fillId="0" borderId="0" xfId="0" applyAlignment="1">
      <alignment/>
    </xf>
    <xf numFmtId="49" fontId="0" fillId="0" borderId="1" xfId="0" applyNumberFormat="1" applyFont="1" applyBorder="1" applyAlignment="1" applyProtection="1">
      <alignment horizontal="center" vertical="center"/>
      <protection locked="0"/>
    </xf>
    <xf numFmtId="49" fontId="1" fillId="0" borderId="3" xfId="0" applyNumberFormat="1" applyFont="1" applyFill="1" applyBorder="1" applyAlignment="1" applyProtection="1">
      <alignment horizontal="left" vertical="center"/>
      <protection locked="0"/>
    </xf>
    <xf numFmtId="0" fontId="0" fillId="0" borderId="3" xfId="0" applyFont="1" applyBorder="1" applyAlignment="1" applyProtection="1">
      <alignment horizontal="left" vertical="center"/>
      <protection locked="0"/>
    </xf>
    <xf numFmtId="49" fontId="1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0" xfId="0" applyFont="1" applyAlignment="1" applyProtection="1">
      <alignment horizontal="left" vertical="center"/>
      <protection locked="0"/>
    </xf>
    <xf numFmtId="0" fontId="0" fillId="0" borderId="1" xfId="0" applyFont="1" applyBorder="1" applyAlignment="1" applyProtection="1">
      <alignment horizontal="center" vertical="center"/>
      <protection locked="0"/>
    </xf>
    <xf numFmtId="49" fontId="0" fillId="0" borderId="2" xfId="0" applyNumberFormat="1" applyFont="1" applyBorder="1" applyAlignment="1" applyProtection="1">
      <alignment horizontal="center" vertical="center"/>
      <protection locked="0"/>
    </xf>
    <xf numFmtId="0" fontId="0" fillId="0" borderId="3" xfId="0" applyFont="1" applyBorder="1" applyAlignment="1" applyProtection="1" quotePrefix="1">
      <alignment horizontal="left" vertical="center"/>
      <protection locked="0"/>
    </xf>
    <xf numFmtId="0" fontId="1" fillId="0" borderId="0" xfId="0" applyFont="1" applyAlignment="1" applyProtection="1">
      <alignment horizontal="left" vertical="center"/>
      <protection locked="0"/>
    </xf>
    <xf numFmtId="0" fontId="0" fillId="0" borderId="0" xfId="0" applyFont="1" applyAlignment="1">
      <alignment horizontal="left" vertical="center"/>
    </xf>
    <xf numFmtId="49" fontId="0" fillId="0" borderId="2" xfId="0" applyNumberFormat="1" applyFont="1" applyBorder="1" applyAlignment="1" applyProtection="1" quotePrefix="1">
      <alignment horizontal="center" vertical="center"/>
      <protection locked="0"/>
    </xf>
    <xf numFmtId="0" fontId="0" fillId="0" borderId="3" xfId="0" applyFont="1" applyBorder="1" applyAlignment="1" quotePrefix="1">
      <alignment horizontal="left" vertical="center"/>
    </xf>
    <xf numFmtId="0" fontId="0" fillId="0" borderId="3" xfId="0" applyFont="1" applyBorder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 applyProtection="1">
      <alignment horizontal="left"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0" fillId="0" borderId="5" xfId="0" applyFont="1" applyBorder="1" applyAlignment="1" applyProtection="1">
      <alignment horizontal="center" vertical="center"/>
      <protection locked="0"/>
    </xf>
    <xf numFmtId="0" fontId="3" fillId="0" borderId="6" xfId="0" applyFont="1" applyBorder="1" applyAlignment="1" applyProtection="1">
      <alignment horizontal="left" vertical="center"/>
      <protection locked="0"/>
    </xf>
    <xf numFmtId="0" fontId="0" fillId="0" borderId="6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0" fillId="0" borderId="4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0"/>
  <sheetViews>
    <sheetView tabSelected="1" workbookViewId="0" topLeftCell="A1">
      <selection activeCell="A5" sqref="A5"/>
    </sheetView>
  </sheetViews>
  <sheetFormatPr defaultColWidth="9.140625" defaultRowHeight="12"/>
  <sheetData>
    <row r="1" ht="10.5">
      <c r="A1" s="58" t="s">
        <v>61</v>
      </c>
    </row>
    <row r="2" ht="10.5">
      <c r="A2" t="s">
        <v>62</v>
      </c>
    </row>
    <row r="10" ht="10.5">
      <c r="A10" t="s">
        <v>60</v>
      </c>
    </row>
  </sheetData>
  <printOptions/>
  <pageMargins left="0.5" right="0.5" top="0.5" bottom="0.75" header="0.5" footer="0.5"/>
  <pageSetup horizontalDpi="1200" verticalDpi="1200" orientation="portrait" r:id="rId3"/>
  <headerFooter alignWithMargins="0">
    <oddFooter>&amp;L&amp;D at&amp;T&amp;R&amp;F</oddFooter>
  </headerFooter>
  <legacyDrawing r:id="rId2"/>
  <oleObjects>
    <oleObject progId="Document" dvAspect="DVASPECT_ICON" shapeId="4087824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1">
      <selection activeCell="A1" sqref="A1:K1"/>
    </sheetView>
  </sheetViews>
  <sheetFormatPr defaultColWidth="9.140625" defaultRowHeight="12"/>
  <cols>
    <col min="1" max="1" width="21.8515625" style="0" customWidth="1"/>
    <col min="2" max="2" width="2.00390625" style="0" customWidth="1"/>
    <col min="3" max="3" width="10.7109375" style="0" customWidth="1"/>
    <col min="4" max="4" width="2.00390625" style="0" customWidth="1"/>
    <col min="5" max="5" width="10.7109375" style="0" customWidth="1"/>
    <col min="6" max="6" width="2.00390625" style="0" customWidth="1"/>
    <col min="7" max="7" width="10.7109375" style="0" customWidth="1"/>
    <col min="8" max="8" width="2.00390625" style="0" customWidth="1"/>
    <col min="9" max="9" width="10.7109375" style="0" customWidth="1"/>
    <col min="10" max="10" width="2.00390625" style="0" customWidth="1"/>
    <col min="11" max="11" width="10.7109375" style="0" customWidth="1"/>
  </cols>
  <sheetData>
    <row r="1" spans="1:11" ht="11.25" customHeight="1">
      <c r="A1" s="59" t="s">
        <v>0</v>
      </c>
      <c r="B1" s="59"/>
      <c r="C1" s="59"/>
      <c r="D1" s="59"/>
      <c r="E1" s="59"/>
      <c r="F1" s="59"/>
      <c r="G1" s="59"/>
      <c r="H1" s="59"/>
      <c r="I1" s="59"/>
      <c r="J1" s="59"/>
      <c r="K1" s="59"/>
    </row>
    <row r="2" spans="1:11" ht="11.25" customHeight="1">
      <c r="A2" s="59" t="s">
        <v>1</v>
      </c>
      <c r="B2" s="59"/>
      <c r="C2" s="59"/>
      <c r="D2" s="59"/>
      <c r="E2" s="59"/>
      <c r="F2" s="59"/>
      <c r="G2" s="59"/>
      <c r="H2" s="59"/>
      <c r="I2" s="59"/>
      <c r="J2" s="59"/>
      <c r="K2" s="59"/>
    </row>
    <row r="3" spans="1:11" ht="11.25" customHeight="1">
      <c r="A3" s="59"/>
      <c r="B3" s="59"/>
      <c r="C3" s="59"/>
      <c r="D3" s="59"/>
      <c r="E3" s="59"/>
      <c r="F3" s="59"/>
      <c r="G3" s="59"/>
      <c r="H3" s="59"/>
      <c r="I3" s="59"/>
      <c r="J3" s="59"/>
      <c r="K3" s="59"/>
    </row>
    <row r="4" spans="1:11" ht="11.25" customHeight="1">
      <c r="A4" s="59" t="s">
        <v>57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1.25" customHeight="1">
      <c r="A5" s="63"/>
      <c r="B5" s="63"/>
      <c r="C5" s="63"/>
      <c r="D5" s="63"/>
      <c r="E5" s="63"/>
      <c r="F5" s="63"/>
      <c r="G5" s="63"/>
      <c r="H5" s="63"/>
      <c r="I5" s="63"/>
      <c r="J5" s="63"/>
      <c r="K5" s="63"/>
    </row>
    <row r="6" spans="1:11" ht="11.25" customHeight="1">
      <c r="A6" s="3"/>
      <c r="B6" s="3"/>
      <c r="C6" s="4">
        <v>2000</v>
      </c>
      <c r="D6" s="5"/>
      <c r="E6" s="4">
        <v>2001</v>
      </c>
      <c r="F6" s="5"/>
      <c r="G6" s="4" t="s">
        <v>2</v>
      </c>
      <c r="H6" s="5"/>
      <c r="I6" s="4" t="s">
        <v>3</v>
      </c>
      <c r="J6" s="5"/>
      <c r="K6" s="4" t="s">
        <v>4</v>
      </c>
    </row>
    <row r="7" spans="1:11" ht="11.25" customHeight="1">
      <c r="A7" s="3" t="s">
        <v>5</v>
      </c>
      <c r="B7" s="3"/>
      <c r="C7" s="6">
        <v>7200</v>
      </c>
      <c r="D7" s="5" t="s">
        <v>6</v>
      </c>
      <c r="E7" s="6">
        <v>5500</v>
      </c>
      <c r="F7" s="5"/>
      <c r="G7" s="6">
        <v>4000</v>
      </c>
      <c r="H7" s="5"/>
      <c r="I7" s="6">
        <v>3900</v>
      </c>
      <c r="J7" s="5"/>
      <c r="K7" s="6">
        <v>5900</v>
      </c>
    </row>
    <row r="8" spans="1:11" ht="11.25" customHeight="1">
      <c r="A8" s="3" t="s">
        <v>7</v>
      </c>
      <c r="B8" s="3"/>
      <c r="C8" s="7">
        <v>25400</v>
      </c>
      <c r="D8" s="5"/>
      <c r="E8" s="7">
        <v>30300</v>
      </c>
      <c r="F8" s="5"/>
      <c r="G8" s="7">
        <v>22100</v>
      </c>
      <c r="H8" s="5"/>
      <c r="I8" s="7">
        <v>19000</v>
      </c>
      <c r="J8" s="5"/>
      <c r="K8" s="7">
        <v>29800</v>
      </c>
    </row>
    <row r="9" spans="1:11" ht="11.25" customHeight="1">
      <c r="A9" s="3" t="s">
        <v>8</v>
      </c>
      <c r="B9" s="8"/>
      <c r="C9" s="9"/>
      <c r="D9" s="10"/>
      <c r="E9" s="9"/>
      <c r="F9" s="10"/>
      <c r="G9" s="9"/>
      <c r="H9" s="10"/>
      <c r="I9" s="9"/>
      <c r="J9" s="10"/>
      <c r="K9" s="9"/>
    </row>
    <row r="10" spans="1:11" ht="11.25" customHeight="1">
      <c r="A10" s="11" t="s">
        <v>9</v>
      </c>
      <c r="B10" s="12"/>
      <c r="C10" s="13">
        <v>12400</v>
      </c>
      <c r="D10" s="14" t="s">
        <v>6</v>
      </c>
      <c r="E10" s="13">
        <v>20200</v>
      </c>
      <c r="F10" s="14"/>
      <c r="G10" s="13">
        <v>14300</v>
      </c>
      <c r="H10" s="14"/>
      <c r="I10" s="13">
        <v>13200</v>
      </c>
      <c r="J10" s="14"/>
      <c r="K10" s="13">
        <v>11800</v>
      </c>
    </row>
    <row r="11" spans="1:11" ht="11.25" customHeight="1">
      <c r="A11" s="11" t="s">
        <v>10</v>
      </c>
      <c r="B11" s="3"/>
      <c r="C11" s="7">
        <v>5750</v>
      </c>
      <c r="D11" s="5" t="s">
        <v>6</v>
      </c>
      <c r="E11" s="7">
        <v>4560</v>
      </c>
      <c r="F11" s="5"/>
      <c r="G11" s="7">
        <v>3780</v>
      </c>
      <c r="H11" s="5" t="s">
        <v>6</v>
      </c>
      <c r="I11" s="7">
        <v>1990</v>
      </c>
      <c r="J11" s="5"/>
      <c r="K11" s="7">
        <v>12100</v>
      </c>
    </row>
    <row r="12" spans="1:11" ht="11.25" customHeight="1">
      <c r="A12" s="64" t="s">
        <v>11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</row>
    <row r="13" spans="1:11" ht="11.25" customHeight="1">
      <c r="A13" s="66" t="s">
        <v>12</v>
      </c>
      <c r="B13" s="67"/>
      <c r="C13" s="67"/>
      <c r="D13" s="67"/>
      <c r="E13" s="67"/>
      <c r="F13" s="67"/>
      <c r="G13" s="67"/>
      <c r="H13" s="67"/>
      <c r="I13" s="67"/>
      <c r="J13" s="67"/>
      <c r="K13" s="67"/>
    </row>
    <row r="14" spans="1:11" ht="11.25" customHeight="1">
      <c r="A14" s="66" t="s">
        <v>13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</row>
    <row r="15" spans="1:11" ht="11.25" customHeight="1">
      <c r="A15" s="61" t="s">
        <v>14</v>
      </c>
      <c r="B15" s="62"/>
      <c r="C15" s="62"/>
      <c r="D15" s="62"/>
      <c r="E15" s="62"/>
      <c r="F15" s="62"/>
      <c r="G15" s="62"/>
      <c r="H15" s="62"/>
      <c r="I15" s="62"/>
      <c r="J15" s="62"/>
      <c r="K15" s="62"/>
    </row>
  </sheetData>
  <mergeCells count="9">
    <mergeCell ref="A15:K15"/>
    <mergeCell ref="A5:K5"/>
    <mergeCell ref="A12:K12"/>
    <mergeCell ref="A13:K13"/>
    <mergeCell ref="A14:K14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1"/>
  <sheetViews>
    <sheetView workbookViewId="0" topLeftCell="A1">
      <selection activeCell="A1" sqref="A1:I1"/>
    </sheetView>
  </sheetViews>
  <sheetFormatPr defaultColWidth="9.140625" defaultRowHeight="12"/>
  <cols>
    <col min="1" max="1" width="21.28125" style="0" customWidth="1"/>
    <col min="2" max="2" width="2.00390625" style="0" customWidth="1"/>
    <col min="3" max="3" width="11.140625" style="0" bestFit="1" customWidth="1"/>
    <col min="4" max="4" width="2.00390625" style="0" customWidth="1"/>
    <col min="5" max="5" width="10.140625" style="0" bestFit="1" customWidth="1"/>
    <col min="6" max="6" width="2.00390625" style="0" customWidth="1"/>
    <col min="7" max="7" width="11.140625" style="0" bestFit="1" customWidth="1"/>
    <col min="8" max="8" width="2.00390625" style="0" customWidth="1"/>
    <col min="9" max="9" width="10.140625" style="0" bestFit="1" customWidth="1"/>
  </cols>
  <sheetData>
    <row r="1" spans="1:9" ht="11.25" customHeight="1">
      <c r="A1" s="60" t="s">
        <v>15</v>
      </c>
      <c r="B1" s="60"/>
      <c r="C1" s="60"/>
      <c r="D1" s="60"/>
      <c r="E1" s="60"/>
      <c r="F1" s="60"/>
      <c r="G1" s="60"/>
      <c r="H1" s="60"/>
      <c r="I1" s="60"/>
    </row>
    <row r="2" spans="1:9" ht="11.25" customHeight="1">
      <c r="A2" s="60" t="s">
        <v>16</v>
      </c>
      <c r="B2" s="60"/>
      <c r="C2" s="60"/>
      <c r="D2" s="60"/>
      <c r="E2" s="60"/>
      <c r="F2" s="60"/>
      <c r="G2" s="60"/>
      <c r="H2" s="60"/>
      <c r="I2" s="60"/>
    </row>
    <row r="3" spans="1:9" ht="11.2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11.25" customHeight="1">
      <c r="A4" s="15"/>
      <c r="B4" s="15"/>
      <c r="C4" s="69" t="s">
        <v>3</v>
      </c>
      <c r="D4" s="69"/>
      <c r="E4" s="69"/>
      <c r="F4" s="8"/>
      <c r="G4" s="69" t="s">
        <v>4</v>
      </c>
      <c r="H4" s="69"/>
      <c r="I4" s="69"/>
    </row>
    <row r="5" spans="1:9" ht="11.25" customHeight="1">
      <c r="A5" s="16"/>
      <c r="B5" s="16"/>
      <c r="C5" s="1" t="s">
        <v>17</v>
      </c>
      <c r="D5" s="17"/>
      <c r="E5" s="1" t="s">
        <v>18</v>
      </c>
      <c r="F5" s="17"/>
      <c r="G5" s="1" t="s">
        <v>17</v>
      </c>
      <c r="H5" s="17"/>
      <c r="I5" s="1" t="s">
        <v>18</v>
      </c>
    </row>
    <row r="6" spans="1:9" ht="11.25" customHeight="1">
      <c r="A6" s="18" t="s">
        <v>19</v>
      </c>
      <c r="B6" s="19"/>
      <c r="C6" s="2" t="s">
        <v>20</v>
      </c>
      <c r="D6" s="12"/>
      <c r="E6" s="2" t="s">
        <v>21</v>
      </c>
      <c r="F6" s="12"/>
      <c r="G6" s="2" t="s">
        <v>20</v>
      </c>
      <c r="H6" s="12"/>
      <c r="I6" s="2" t="s">
        <v>21</v>
      </c>
    </row>
    <row r="7" spans="1:9" ht="11.25" customHeight="1">
      <c r="A7" s="20" t="s">
        <v>22</v>
      </c>
      <c r="B7" s="16"/>
      <c r="C7" s="21" t="s">
        <v>23</v>
      </c>
      <c r="D7" s="22"/>
      <c r="E7" s="21" t="s">
        <v>23</v>
      </c>
      <c r="F7" s="22"/>
      <c r="G7" s="21">
        <v>2</v>
      </c>
      <c r="H7" s="22"/>
      <c r="I7" s="23">
        <v>2.7</v>
      </c>
    </row>
    <row r="8" spans="1:9" ht="11.25" customHeight="1">
      <c r="A8" s="20" t="s">
        <v>24</v>
      </c>
      <c r="B8" s="16"/>
      <c r="C8" s="21" t="s">
        <v>23</v>
      </c>
      <c r="D8" s="22"/>
      <c r="E8" s="21" t="s">
        <v>23</v>
      </c>
      <c r="F8" s="22"/>
      <c r="G8" s="21">
        <v>8</v>
      </c>
      <c r="H8" s="22"/>
      <c r="I8" s="24">
        <v>9.44</v>
      </c>
    </row>
    <row r="9" spans="1:9" ht="11.25" customHeight="1">
      <c r="A9" s="20" t="s">
        <v>25</v>
      </c>
      <c r="B9" s="16"/>
      <c r="C9" s="25">
        <v>12700</v>
      </c>
      <c r="D9" s="22"/>
      <c r="E9" s="26">
        <v>14000</v>
      </c>
      <c r="F9" s="22"/>
      <c r="G9" s="25">
        <v>10700</v>
      </c>
      <c r="H9" s="22"/>
      <c r="I9" s="25">
        <v>11700</v>
      </c>
    </row>
    <row r="10" spans="1:9" ht="11.25" customHeight="1">
      <c r="A10" s="20" t="s">
        <v>26</v>
      </c>
      <c r="B10" s="16"/>
      <c r="C10" s="25">
        <v>3</v>
      </c>
      <c r="D10" s="22"/>
      <c r="E10" s="25">
        <v>3.09</v>
      </c>
      <c r="F10" s="22"/>
      <c r="G10" s="21" t="s">
        <v>23</v>
      </c>
      <c r="H10" s="22"/>
      <c r="I10" s="24" t="s">
        <v>23</v>
      </c>
    </row>
    <row r="11" spans="1:9" ht="11.25" customHeight="1">
      <c r="A11" s="20" t="s">
        <v>27</v>
      </c>
      <c r="B11" s="16"/>
      <c r="C11" s="25">
        <v>21</v>
      </c>
      <c r="D11" s="22"/>
      <c r="E11" s="25">
        <v>31.476</v>
      </c>
      <c r="F11" s="22"/>
      <c r="G11" s="25">
        <v>4</v>
      </c>
      <c r="H11" s="22"/>
      <c r="I11" s="25">
        <v>3.595</v>
      </c>
    </row>
    <row r="12" spans="1:9" ht="11.25" customHeight="1">
      <c r="A12" s="20" t="s">
        <v>28</v>
      </c>
      <c r="B12" s="16"/>
      <c r="C12" s="25">
        <v>396</v>
      </c>
      <c r="D12" s="22"/>
      <c r="E12" s="25">
        <v>322.05</v>
      </c>
      <c r="F12" s="22"/>
      <c r="G12" s="25">
        <v>1060</v>
      </c>
      <c r="H12" s="22"/>
      <c r="I12" s="25">
        <v>1130</v>
      </c>
    </row>
    <row r="13" spans="1:9" ht="11.25" customHeight="1">
      <c r="A13" s="20" t="s">
        <v>29</v>
      </c>
      <c r="B13" s="16"/>
      <c r="C13" s="25">
        <v>2</v>
      </c>
      <c r="D13" s="22"/>
      <c r="E13" s="25">
        <v>2.009</v>
      </c>
      <c r="F13" s="22"/>
      <c r="G13" s="21" t="s">
        <v>23</v>
      </c>
      <c r="H13" s="22"/>
      <c r="I13" s="24" t="s">
        <v>23</v>
      </c>
    </row>
    <row r="14" spans="1:9" ht="11.25" customHeight="1">
      <c r="A14" s="20" t="s">
        <v>30</v>
      </c>
      <c r="B14" s="16"/>
      <c r="C14" s="25">
        <v>33</v>
      </c>
      <c r="D14" s="22"/>
      <c r="E14" s="25">
        <v>39.575</v>
      </c>
      <c r="F14" s="22"/>
      <c r="G14" s="25">
        <v>14</v>
      </c>
      <c r="H14" s="22"/>
      <c r="I14" s="25">
        <v>14.418</v>
      </c>
    </row>
    <row r="15" spans="1:9" ht="11.25" customHeight="1">
      <c r="A15" s="20" t="s">
        <v>31</v>
      </c>
      <c r="B15" s="16"/>
      <c r="C15" s="21" t="s">
        <v>23</v>
      </c>
      <c r="D15" s="22"/>
      <c r="E15" s="21" t="s">
        <v>23</v>
      </c>
      <c r="F15" s="22"/>
      <c r="G15" s="25">
        <v>5</v>
      </c>
      <c r="H15" s="22"/>
      <c r="I15" s="25">
        <v>7.163</v>
      </c>
    </row>
    <row r="16" spans="1:9" ht="11.25" customHeight="1">
      <c r="A16" s="20" t="s">
        <v>32</v>
      </c>
      <c r="B16" s="16"/>
      <c r="C16" s="21" t="s">
        <v>23</v>
      </c>
      <c r="D16" s="22"/>
      <c r="E16" s="21" t="s">
        <v>23</v>
      </c>
      <c r="F16" s="22"/>
      <c r="G16" s="25">
        <v>4</v>
      </c>
      <c r="H16" s="22"/>
      <c r="I16" s="25">
        <v>9.094</v>
      </c>
    </row>
    <row r="17" spans="1:9" ht="11.25" customHeight="1">
      <c r="A17" s="27" t="s">
        <v>33</v>
      </c>
      <c r="B17" s="19"/>
      <c r="C17" s="7">
        <v>13200</v>
      </c>
      <c r="D17" s="20"/>
      <c r="E17" s="7">
        <v>14400</v>
      </c>
      <c r="F17" s="20"/>
      <c r="G17" s="7">
        <v>11800</v>
      </c>
      <c r="H17" s="20"/>
      <c r="I17" s="7">
        <v>12900</v>
      </c>
    </row>
    <row r="18" spans="1:9" ht="11.25" customHeight="1">
      <c r="A18" s="70" t="s">
        <v>34</v>
      </c>
      <c r="B18" s="65"/>
      <c r="C18" s="65"/>
      <c r="D18" s="65"/>
      <c r="E18" s="65"/>
      <c r="F18" s="65"/>
      <c r="G18" s="65"/>
      <c r="H18" s="65"/>
      <c r="I18" s="65"/>
    </row>
    <row r="19" spans="1:9" ht="11.25" customHeight="1">
      <c r="A19" s="71" t="s">
        <v>35</v>
      </c>
      <c r="B19" s="72"/>
      <c r="C19" s="72"/>
      <c r="D19" s="72"/>
      <c r="E19" s="72"/>
      <c r="F19" s="72"/>
      <c r="G19" s="72"/>
      <c r="H19" s="72"/>
      <c r="I19" s="72"/>
    </row>
    <row r="20" spans="1:9" ht="11.25" customHeight="1">
      <c r="A20" s="71"/>
      <c r="B20" s="67"/>
      <c r="C20" s="67"/>
      <c r="D20" s="67"/>
      <c r="E20" s="67"/>
      <c r="F20" s="67"/>
      <c r="G20" s="67"/>
      <c r="H20" s="67"/>
      <c r="I20" s="67"/>
    </row>
    <row r="21" spans="1:9" ht="11.25" customHeight="1">
      <c r="A21" s="67" t="s">
        <v>36</v>
      </c>
      <c r="B21" s="67"/>
      <c r="C21" s="67"/>
      <c r="D21" s="67"/>
      <c r="E21" s="67"/>
      <c r="F21" s="67"/>
      <c r="G21" s="67"/>
      <c r="H21" s="67"/>
      <c r="I21" s="67"/>
    </row>
  </sheetData>
  <mergeCells count="9">
    <mergeCell ref="A18:I18"/>
    <mergeCell ref="A19:I19"/>
    <mergeCell ref="A20:I20"/>
    <mergeCell ref="A21:I21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0"/>
  <sheetViews>
    <sheetView workbookViewId="0" topLeftCell="A1">
      <selection activeCell="A1" sqref="A1:I1"/>
    </sheetView>
  </sheetViews>
  <sheetFormatPr defaultColWidth="9.140625" defaultRowHeight="12"/>
  <cols>
    <col min="1" max="1" width="21.00390625" style="0" customWidth="1"/>
    <col min="2" max="2" width="2.00390625" style="0" customWidth="1"/>
    <col min="3" max="3" width="10.8515625" style="0" bestFit="1" customWidth="1"/>
    <col min="4" max="4" width="5.00390625" style="0" customWidth="1"/>
    <col min="5" max="5" width="10.00390625" style="0" bestFit="1" customWidth="1"/>
    <col min="6" max="6" width="2.00390625" style="0" customWidth="1"/>
    <col min="7" max="7" width="10.8515625" style="0" bestFit="1" customWidth="1"/>
    <col min="8" max="8" width="5.00390625" style="0" customWidth="1"/>
    <col min="9" max="9" width="10.00390625" style="0" bestFit="1" customWidth="1"/>
  </cols>
  <sheetData>
    <row r="1" spans="1:9" ht="11.25" customHeight="1">
      <c r="A1" s="60" t="s">
        <v>37</v>
      </c>
      <c r="B1" s="60"/>
      <c r="C1" s="60"/>
      <c r="D1" s="60"/>
      <c r="E1" s="60"/>
      <c r="F1" s="60"/>
      <c r="G1" s="60"/>
      <c r="H1" s="60"/>
      <c r="I1" s="60"/>
    </row>
    <row r="2" spans="1:9" ht="11.25" customHeight="1">
      <c r="A2" s="60" t="s">
        <v>38</v>
      </c>
      <c r="B2" s="60"/>
      <c r="C2" s="60"/>
      <c r="D2" s="60"/>
      <c r="E2" s="60"/>
      <c r="F2" s="60"/>
      <c r="G2" s="60"/>
      <c r="H2" s="60"/>
      <c r="I2" s="60"/>
    </row>
    <row r="3" spans="1:9" ht="11.25" customHeight="1">
      <c r="A3" s="68"/>
      <c r="B3" s="68"/>
      <c r="C3" s="68"/>
      <c r="D3" s="68"/>
      <c r="E3" s="68"/>
      <c r="F3" s="68"/>
      <c r="G3" s="68"/>
      <c r="H3" s="68"/>
      <c r="I3" s="68"/>
    </row>
    <row r="4" spans="1:9" ht="11.25" customHeight="1">
      <c r="A4" s="15"/>
      <c r="B4" s="15"/>
      <c r="C4" s="73" t="s">
        <v>3</v>
      </c>
      <c r="D4" s="69"/>
      <c r="E4" s="69"/>
      <c r="F4" s="8"/>
      <c r="G4" s="73" t="s">
        <v>4</v>
      </c>
      <c r="H4" s="69"/>
      <c r="I4" s="69"/>
    </row>
    <row r="5" spans="1:9" ht="11.25" customHeight="1">
      <c r="A5" s="16"/>
      <c r="B5" s="16"/>
      <c r="C5" s="1" t="s">
        <v>17</v>
      </c>
      <c r="D5" s="17"/>
      <c r="E5" s="1" t="s">
        <v>18</v>
      </c>
      <c r="F5" s="17"/>
      <c r="G5" s="1" t="s">
        <v>17</v>
      </c>
      <c r="H5" s="17"/>
      <c r="I5" s="1" t="s">
        <v>18</v>
      </c>
    </row>
    <row r="6" spans="1:9" ht="11.25" customHeight="1">
      <c r="A6" s="18" t="s">
        <v>19</v>
      </c>
      <c r="B6" s="19"/>
      <c r="C6" s="2" t="s">
        <v>20</v>
      </c>
      <c r="D6" s="12"/>
      <c r="E6" s="2" t="s">
        <v>21</v>
      </c>
      <c r="F6" s="12"/>
      <c r="G6" s="2" t="s">
        <v>20</v>
      </c>
      <c r="H6" s="12"/>
      <c r="I6" s="2" t="s">
        <v>21</v>
      </c>
    </row>
    <row r="7" spans="1:9" ht="11.25" customHeight="1">
      <c r="A7" s="28" t="s">
        <v>24</v>
      </c>
      <c r="B7" s="29"/>
      <c r="C7" s="30">
        <v>371</v>
      </c>
      <c r="D7" s="31"/>
      <c r="E7" s="32">
        <v>298.01</v>
      </c>
      <c r="F7" s="31"/>
      <c r="G7" s="33" t="s">
        <v>23</v>
      </c>
      <c r="H7" s="31"/>
      <c r="I7" s="33" t="s">
        <v>23</v>
      </c>
    </row>
    <row r="8" spans="1:9" ht="11.25" customHeight="1">
      <c r="A8" s="28" t="s">
        <v>26</v>
      </c>
      <c r="B8" s="29"/>
      <c r="C8" s="34" t="s">
        <v>23</v>
      </c>
      <c r="D8" s="31"/>
      <c r="E8" s="33" t="s">
        <v>23</v>
      </c>
      <c r="F8" s="31"/>
      <c r="G8" s="35">
        <v>666</v>
      </c>
      <c r="H8" s="31"/>
      <c r="I8" s="36">
        <v>618.25</v>
      </c>
    </row>
    <row r="9" spans="1:9" ht="11.25" customHeight="1">
      <c r="A9" s="28" t="s">
        <v>39</v>
      </c>
      <c r="B9" s="29"/>
      <c r="C9" s="37">
        <v>183</v>
      </c>
      <c r="D9" s="31"/>
      <c r="E9" s="38">
        <v>104.54</v>
      </c>
      <c r="F9" s="31"/>
      <c r="G9" s="39">
        <v>1500</v>
      </c>
      <c r="H9" s="31"/>
      <c r="I9" s="38">
        <v>16.656</v>
      </c>
    </row>
    <row r="10" spans="1:9" ht="11.25" customHeight="1">
      <c r="A10" s="28" t="s">
        <v>27</v>
      </c>
      <c r="B10" s="29"/>
      <c r="C10" s="34" t="s">
        <v>23</v>
      </c>
      <c r="D10" s="31"/>
      <c r="E10" s="33" t="s">
        <v>23</v>
      </c>
      <c r="F10" s="31"/>
      <c r="G10" s="35">
        <v>253</v>
      </c>
      <c r="H10" s="31"/>
      <c r="I10" s="35">
        <v>321.401</v>
      </c>
    </row>
    <row r="11" spans="1:9" ht="11.25" customHeight="1">
      <c r="A11" s="28" t="s">
        <v>28</v>
      </c>
      <c r="B11" s="29"/>
      <c r="C11" s="37">
        <v>959</v>
      </c>
      <c r="D11" s="31"/>
      <c r="E11" s="39">
        <v>821.279</v>
      </c>
      <c r="F11" s="31"/>
      <c r="G11" s="39">
        <v>1660</v>
      </c>
      <c r="H11" s="31"/>
      <c r="I11" s="39">
        <v>672.021</v>
      </c>
    </row>
    <row r="12" spans="1:9" ht="11.25" customHeight="1">
      <c r="A12" s="28" t="s">
        <v>40</v>
      </c>
      <c r="B12" s="29"/>
      <c r="C12" s="37">
        <v>329</v>
      </c>
      <c r="D12" s="31"/>
      <c r="E12" s="38">
        <v>216.12</v>
      </c>
      <c r="F12" s="31"/>
      <c r="G12" s="39">
        <v>4950</v>
      </c>
      <c r="H12" s="31"/>
      <c r="I12" s="38">
        <v>4020</v>
      </c>
    </row>
    <row r="13" spans="1:9" ht="11.25" customHeight="1">
      <c r="A13" s="28" t="s">
        <v>41</v>
      </c>
      <c r="B13" s="29"/>
      <c r="C13" s="34" t="s">
        <v>23</v>
      </c>
      <c r="D13" s="31"/>
      <c r="E13" s="33" t="s">
        <v>23</v>
      </c>
      <c r="F13" s="31"/>
      <c r="G13" s="35" t="s">
        <v>23</v>
      </c>
      <c r="H13" s="31"/>
      <c r="I13" s="35" t="s">
        <v>23</v>
      </c>
    </row>
    <row r="14" spans="1:9" ht="11.25" customHeight="1">
      <c r="A14" s="28" t="s">
        <v>30</v>
      </c>
      <c r="B14" s="29"/>
      <c r="C14" s="37">
        <v>144</v>
      </c>
      <c r="D14" s="31"/>
      <c r="E14" s="39">
        <v>122.36</v>
      </c>
      <c r="F14" s="31"/>
      <c r="G14" s="39">
        <v>2630</v>
      </c>
      <c r="H14" s="31"/>
      <c r="I14" s="39">
        <v>1690</v>
      </c>
    </row>
    <row r="15" spans="1:9" ht="11.25" customHeight="1">
      <c r="A15" s="28" t="s">
        <v>32</v>
      </c>
      <c r="B15" s="29"/>
      <c r="C15" s="34" t="s">
        <v>23</v>
      </c>
      <c r="D15" s="31"/>
      <c r="E15" s="33" t="s">
        <v>23</v>
      </c>
      <c r="F15" s="31"/>
      <c r="G15" s="35">
        <v>400</v>
      </c>
      <c r="H15" s="31"/>
      <c r="I15" s="35">
        <v>225.651</v>
      </c>
    </row>
    <row r="16" spans="1:9" ht="11.25" customHeight="1">
      <c r="A16" s="40" t="s">
        <v>33</v>
      </c>
      <c r="B16" s="41"/>
      <c r="C16" s="42">
        <v>1990</v>
      </c>
      <c r="D16" s="28"/>
      <c r="E16" s="42">
        <v>1560</v>
      </c>
      <c r="F16" s="28"/>
      <c r="G16" s="42">
        <v>12100</v>
      </c>
      <c r="H16" s="28"/>
      <c r="I16" s="42">
        <v>7560</v>
      </c>
    </row>
    <row r="17" spans="1:9" ht="11.25" customHeight="1">
      <c r="A17" s="74" t="s">
        <v>34</v>
      </c>
      <c r="B17" s="75"/>
      <c r="C17" s="75"/>
      <c r="D17" s="75"/>
      <c r="E17" s="75"/>
      <c r="F17" s="75"/>
      <c r="G17" s="75"/>
      <c r="H17" s="75"/>
      <c r="I17" s="75"/>
    </row>
    <row r="18" spans="1:9" ht="11.25" customHeight="1">
      <c r="A18" s="76" t="s">
        <v>35</v>
      </c>
      <c r="B18" s="72"/>
      <c r="C18" s="72"/>
      <c r="D18" s="72"/>
      <c r="E18" s="72"/>
      <c r="F18" s="72"/>
      <c r="G18" s="72"/>
      <c r="H18" s="72"/>
      <c r="I18" s="72"/>
    </row>
    <row r="19" spans="1:9" ht="11.25" customHeight="1">
      <c r="A19" s="76"/>
      <c r="B19" s="72"/>
      <c r="C19" s="72"/>
      <c r="D19" s="72"/>
      <c r="E19" s="72"/>
      <c r="F19" s="72"/>
      <c r="G19" s="72"/>
      <c r="H19" s="72"/>
      <c r="I19" s="72"/>
    </row>
    <row r="20" spans="1:9" ht="11.25" customHeight="1">
      <c r="A20" s="72" t="s">
        <v>36</v>
      </c>
      <c r="B20" s="72"/>
      <c r="C20" s="72"/>
      <c r="D20" s="72"/>
      <c r="E20" s="72"/>
      <c r="F20" s="72"/>
      <c r="G20" s="72"/>
      <c r="H20" s="72"/>
      <c r="I20" s="72"/>
    </row>
  </sheetData>
  <mergeCells count="9">
    <mergeCell ref="A17:I17"/>
    <mergeCell ref="A18:I18"/>
    <mergeCell ref="A19:I19"/>
    <mergeCell ref="A20:I20"/>
    <mergeCell ref="A1:I1"/>
    <mergeCell ref="A2:I2"/>
    <mergeCell ref="A3:I3"/>
    <mergeCell ref="C4:E4"/>
    <mergeCell ref="G4:I4"/>
  </mergeCells>
  <printOptions/>
  <pageMargins left="0.5" right="0.5" top="0.5" bottom="0.75" header="0.5" footer="0.5"/>
  <pageSetup horizontalDpi="1200" verticalDpi="12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workbookViewId="0" topLeftCell="A1">
      <selection activeCell="A1" sqref="A1:K1"/>
    </sheetView>
  </sheetViews>
  <sheetFormatPr defaultColWidth="9.140625" defaultRowHeight="12"/>
  <cols>
    <col min="1" max="1" width="15.8515625" style="0" customWidth="1"/>
    <col min="2" max="2" width="2.00390625" style="0" customWidth="1"/>
    <col min="3" max="3" width="9.8515625" style="0" customWidth="1"/>
    <col min="4" max="4" width="2.00390625" style="0" customWidth="1"/>
    <col min="5" max="5" width="9.8515625" style="0" customWidth="1"/>
    <col min="6" max="6" width="2.00390625" style="0" customWidth="1"/>
    <col min="7" max="7" width="9.8515625" style="0" customWidth="1"/>
    <col min="8" max="8" width="2.00390625" style="0" customWidth="1"/>
    <col min="9" max="9" width="9.8515625" style="0" customWidth="1"/>
    <col min="10" max="10" width="2.00390625" style="0" customWidth="1"/>
    <col min="11" max="11" width="9.8515625" style="0" customWidth="1"/>
  </cols>
  <sheetData>
    <row r="1" spans="1:11" ht="11.25" customHeight="1">
      <c r="A1" s="60" t="s">
        <v>42</v>
      </c>
      <c r="B1" s="60"/>
      <c r="C1" s="60"/>
      <c r="D1" s="60"/>
      <c r="E1" s="60"/>
      <c r="F1" s="60"/>
      <c r="G1" s="60"/>
      <c r="H1" s="60"/>
      <c r="I1" s="60"/>
      <c r="J1" s="60"/>
      <c r="K1" s="60"/>
    </row>
    <row r="2" spans="1:11" ht="11.25" customHeight="1">
      <c r="A2" s="60" t="s">
        <v>43</v>
      </c>
      <c r="B2" s="60"/>
      <c r="C2" s="60"/>
      <c r="D2" s="60"/>
      <c r="E2" s="60"/>
      <c r="F2" s="60"/>
      <c r="G2" s="60"/>
      <c r="H2" s="60"/>
      <c r="I2" s="60"/>
      <c r="J2" s="60"/>
      <c r="K2" s="60"/>
    </row>
    <row r="3" spans="1:11" ht="11.25" customHeight="1">
      <c r="A3" s="60"/>
      <c r="B3" s="60"/>
      <c r="C3" s="60"/>
      <c r="D3" s="60"/>
      <c r="E3" s="60"/>
      <c r="F3" s="60"/>
      <c r="G3" s="60"/>
      <c r="H3" s="60"/>
      <c r="I3" s="60"/>
      <c r="J3" s="60"/>
      <c r="K3" s="60"/>
    </row>
    <row r="4" spans="1:11" ht="11.25" customHeight="1">
      <c r="A4" s="60" t="s">
        <v>44</v>
      </c>
      <c r="B4" s="60"/>
      <c r="C4" s="60"/>
      <c r="D4" s="60"/>
      <c r="E4" s="60"/>
      <c r="F4" s="60"/>
      <c r="G4" s="60"/>
      <c r="H4" s="60"/>
      <c r="I4" s="60"/>
      <c r="J4" s="60"/>
      <c r="K4" s="60"/>
    </row>
    <row r="5" spans="1:11" ht="11.25" customHeight="1">
      <c r="A5" s="79"/>
      <c r="B5" s="79"/>
      <c r="C5" s="79"/>
      <c r="D5" s="79"/>
      <c r="E5" s="79"/>
      <c r="F5" s="79"/>
      <c r="G5" s="79"/>
      <c r="H5" s="79"/>
      <c r="I5" s="79"/>
      <c r="J5" s="79"/>
      <c r="K5" s="79"/>
    </row>
    <row r="6" spans="1:11" ht="11.25" customHeight="1">
      <c r="A6" s="43" t="s">
        <v>19</v>
      </c>
      <c r="B6" s="44"/>
      <c r="C6" s="45">
        <v>2000</v>
      </c>
      <c r="D6" s="44"/>
      <c r="E6" s="45">
        <v>2001</v>
      </c>
      <c r="F6" s="44"/>
      <c r="G6" s="45">
        <v>2002</v>
      </c>
      <c r="H6" s="44"/>
      <c r="I6" s="45">
        <v>2003</v>
      </c>
      <c r="J6" s="83"/>
      <c r="K6" s="45">
        <v>2004</v>
      </c>
    </row>
    <row r="7" spans="1:11" ht="11.25" customHeight="1">
      <c r="A7" s="46" t="s">
        <v>45</v>
      </c>
      <c r="B7" s="47"/>
      <c r="C7" s="6">
        <v>700</v>
      </c>
      <c r="D7" s="48"/>
      <c r="E7" s="6">
        <v>750</v>
      </c>
      <c r="F7" s="47"/>
      <c r="G7" s="6">
        <v>800</v>
      </c>
      <c r="H7" s="47"/>
      <c r="I7" s="6">
        <v>1000</v>
      </c>
      <c r="K7" s="6">
        <v>1000</v>
      </c>
    </row>
    <row r="8" spans="1:11" ht="11.25" customHeight="1">
      <c r="A8" s="49" t="s">
        <v>46</v>
      </c>
      <c r="B8" s="47"/>
      <c r="C8" s="6">
        <v>1600</v>
      </c>
      <c r="D8" s="48"/>
      <c r="E8" s="6">
        <v>1700</v>
      </c>
      <c r="F8" s="47"/>
      <c r="G8" s="6">
        <v>1700</v>
      </c>
      <c r="H8" s="47"/>
      <c r="I8" s="6">
        <v>1700</v>
      </c>
      <c r="K8" s="6">
        <v>1700</v>
      </c>
    </row>
    <row r="9" spans="1:11" ht="11.25" customHeight="1">
      <c r="A9" s="49" t="s">
        <v>47</v>
      </c>
      <c r="B9" s="47"/>
      <c r="C9" s="6">
        <v>15200</v>
      </c>
      <c r="D9" s="50" t="s">
        <v>6</v>
      </c>
      <c r="E9" s="6">
        <v>15900</v>
      </c>
      <c r="F9" s="50" t="s">
        <v>6</v>
      </c>
      <c r="G9" s="6">
        <v>15100</v>
      </c>
      <c r="H9" s="50" t="s">
        <v>6</v>
      </c>
      <c r="I9" s="6">
        <v>15800</v>
      </c>
      <c r="J9" s="50" t="s">
        <v>6</v>
      </c>
      <c r="K9" s="6">
        <v>18100</v>
      </c>
    </row>
    <row r="10" spans="1:11" ht="11.25" customHeight="1">
      <c r="A10" s="49" t="s">
        <v>40</v>
      </c>
      <c r="B10" s="47"/>
      <c r="C10" s="6">
        <v>2400</v>
      </c>
      <c r="D10" s="48"/>
      <c r="E10" s="6">
        <v>2500</v>
      </c>
      <c r="F10" s="47"/>
      <c r="G10" s="6">
        <v>2600</v>
      </c>
      <c r="H10" s="47"/>
      <c r="I10" s="6">
        <v>2600</v>
      </c>
      <c r="K10" s="6">
        <v>2600</v>
      </c>
    </row>
    <row r="11" spans="1:11" ht="11.25" customHeight="1">
      <c r="A11" s="49" t="s">
        <v>48</v>
      </c>
      <c r="B11" s="47"/>
      <c r="C11" s="6">
        <v>4800</v>
      </c>
      <c r="D11" s="48"/>
      <c r="E11" s="6">
        <v>5000</v>
      </c>
      <c r="F11" s="47"/>
      <c r="G11" s="6">
        <v>5000</v>
      </c>
      <c r="H11" s="47"/>
      <c r="I11" s="6">
        <v>5000</v>
      </c>
      <c r="K11" s="6">
        <v>5000</v>
      </c>
    </row>
    <row r="12" spans="1:11" ht="11.25" customHeight="1">
      <c r="A12" s="49" t="s">
        <v>31</v>
      </c>
      <c r="B12" s="47"/>
      <c r="C12" s="6">
        <v>1100</v>
      </c>
      <c r="D12" s="48"/>
      <c r="E12" s="6">
        <v>1200</v>
      </c>
      <c r="F12" s="47"/>
      <c r="G12" s="6">
        <v>1400</v>
      </c>
      <c r="H12" s="47"/>
      <c r="I12" s="6">
        <v>1400</v>
      </c>
      <c r="K12" s="6">
        <v>1400</v>
      </c>
    </row>
    <row r="13" spans="1:11" ht="11.25" customHeight="1">
      <c r="A13" s="49" t="s">
        <v>49</v>
      </c>
      <c r="B13" s="47"/>
      <c r="C13" s="6">
        <v>7200</v>
      </c>
      <c r="D13" s="50" t="s">
        <v>6</v>
      </c>
      <c r="E13" s="6">
        <v>5500</v>
      </c>
      <c r="F13" s="50"/>
      <c r="G13" s="6">
        <v>4000</v>
      </c>
      <c r="H13" s="50"/>
      <c r="I13" s="6">
        <v>3900</v>
      </c>
      <c r="K13" s="6">
        <v>5900</v>
      </c>
    </row>
    <row r="14" spans="1:11" ht="11.25" customHeight="1">
      <c r="A14" s="49" t="s">
        <v>50</v>
      </c>
      <c r="B14" s="47"/>
      <c r="C14" s="6" t="s">
        <v>51</v>
      </c>
      <c r="D14" s="48"/>
      <c r="E14" s="6" t="s">
        <v>51</v>
      </c>
      <c r="F14" s="47"/>
      <c r="G14" s="6" t="s">
        <v>51</v>
      </c>
      <c r="H14" s="47"/>
      <c r="I14" s="6" t="s">
        <v>51</v>
      </c>
      <c r="K14" s="6" t="s">
        <v>51</v>
      </c>
    </row>
    <row r="15" spans="1:11" ht="11.25" customHeight="1">
      <c r="A15" s="49" t="s">
        <v>52</v>
      </c>
      <c r="B15" s="47"/>
      <c r="C15" s="51">
        <v>3000</v>
      </c>
      <c r="D15" s="52"/>
      <c r="E15" s="51">
        <v>590</v>
      </c>
      <c r="F15" s="53"/>
      <c r="G15" s="51">
        <v>1000</v>
      </c>
      <c r="H15" s="53"/>
      <c r="I15" s="51">
        <v>1000</v>
      </c>
      <c r="K15" s="51">
        <v>1000</v>
      </c>
    </row>
    <row r="16" spans="1:11" ht="11.25" customHeight="1">
      <c r="A16" s="54" t="s">
        <v>33</v>
      </c>
      <c r="B16" s="55"/>
      <c r="C16" s="56">
        <f>SUM(C7:C15)</f>
        <v>36000</v>
      </c>
      <c r="D16" s="57" t="s">
        <v>6</v>
      </c>
      <c r="E16" s="56">
        <v>33100</v>
      </c>
      <c r="F16" s="57" t="s">
        <v>6</v>
      </c>
      <c r="G16" s="56">
        <f>SUM(G7:G15)</f>
        <v>31600</v>
      </c>
      <c r="H16" s="57" t="s">
        <v>6</v>
      </c>
      <c r="I16" s="56">
        <f>SUM(I7:I15)</f>
        <v>32400</v>
      </c>
      <c r="J16" s="57"/>
      <c r="K16" s="56">
        <f>SUM(K7:K15)</f>
        <v>36700</v>
      </c>
    </row>
    <row r="17" spans="1:11" ht="11.25" customHeight="1">
      <c r="A17" s="80" t="s">
        <v>53</v>
      </c>
      <c r="B17" s="81"/>
      <c r="C17" s="82"/>
      <c r="D17" s="82"/>
      <c r="E17" s="82"/>
      <c r="F17" s="82"/>
      <c r="G17" s="82"/>
      <c r="H17" s="82"/>
      <c r="I17" s="82"/>
      <c r="J17" s="82"/>
      <c r="K17" s="82"/>
    </row>
    <row r="18" spans="1:11" ht="11.25" customHeight="1">
      <c r="A18" s="77" t="s">
        <v>54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</row>
    <row r="19" spans="1:11" ht="11.25" customHeight="1">
      <c r="A19" s="77" t="s">
        <v>55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</row>
    <row r="20" spans="1:11" ht="11.25" customHeight="1">
      <c r="A20" s="77" t="s">
        <v>56</v>
      </c>
      <c r="B20" s="67"/>
      <c r="C20" s="67"/>
      <c r="D20" s="67"/>
      <c r="E20" s="67"/>
      <c r="F20" s="67"/>
      <c r="G20" s="67"/>
      <c r="H20" s="67"/>
      <c r="I20" s="67"/>
      <c r="J20" s="67"/>
      <c r="K20" s="67"/>
    </row>
    <row r="21" spans="1:11" ht="11.25" customHeight="1">
      <c r="A21" s="78" t="s">
        <v>58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</row>
    <row r="22" spans="1:11" ht="11.25" customHeight="1">
      <c r="A22" s="77" t="s">
        <v>59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</row>
  </sheetData>
  <mergeCells count="11">
    <mergeCell ref="A20:K20"/>
    <mergeCell ref="A21:K21"/>
    <mergeCell ref="A22:K22"/>
    <mergeCell ref="A5:K5"/>
    <mergeCell ref="A17:K17"/>
    <mergeCell ref="A18:K18"/>
    <mergeCell ref="A19:K19"/>
    <mergeCell ref="A1:K1"/>
    <mergeCell ref="A2:K2"/>
    <mergeCell ref="A3:K3"/>
    <mergeCell ref="A4:K4"/>
  </mergeCells>
  <printOptions/>
  <pageMargins left="0.5" right="0.5" top="0.5" bottom="0.75" header="0.5" footer="0.5"/>
  <pageSetup horizontalDpi="1200" verticalDpi="1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USGS Minerals Information Team</dc:creator>
  <cp:keywords/>
  <dc:description/>
  <cp:lastModifiedBy>USGS Minerals Information Team</cp:lastModifiedBy>
  <cp:lastPrinted>2005-09-20T10:36:42Z</cp:lastPrinted>
  <dcterms:created xsi:type="dcterms:W3CDTF">2005-09-20T10:34:32Z</dcterms:created>
  <dcterms:modified xsi:type="dcterms:W3CDTF">2005-09-22T13:32:48Z</dcterms:modified>
  <cp:category/>
  <cp:version/>
  <cp:contentType/>
  <cp:contentStatus/>
</cp:coreProperties>
</file>