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5" yWindow="945" windowWidth="10155" windowHeight="5280" activeTab="0"/>
  </bookViews>
  <sheets>
    <sheet name="Component Summary Worksheets" sheetId="1" r:id="rId1"/>
  </sheets>
  <definedNames>
    <definedName name="\D">'Component Summary Worksheets'!$AH$5:$AH$5</definedName>
    <definedName name="_xlnm.Print_Area" localSheetId="0">'Component Summary Worksheets'!$A$1:$AE$70</definedName>
  </definedNames>
  <calcPr fullCalcOnLoad="1"/>
</workbook>
</file>

<file path=xl/sharedStrings.xml><?xml version="1.0" encoding="utf-8"?>
<sst xmlns="http://schemas.openxmlformats.org/spreadsheetml/2006/main" count="89" uniqueCount="43">
  <si>
    <t>1.</t>
  </si>
  <si>
    <t>2.</t>
  </si>
  <si>
    <t>Amount</t>
  </si>
  <si>
    <t>FTE</t>
  </si>
  <si>
    <t>Pos.</t>
  </si>
  <si>
    <t>OFFICE OF JUSTICE PROGRAMS - PUBLIC SAFETY OFFICERS BENEFITS</t>
  </si>
  <si>
    <t>(Dollars in Thousands)</t>
  </si>
  <si>
    <t>Major Program Proposals:</t>
  </si>
  <si>
    <t>Program Changes</t>
  </si>
  <si>
    <t>Increases</t>
  </si>
  <si>
    <t>Offsets</t>
  </si>
  <si>
    <t>3.</t>
  </si>
  <si>
    <t>Adjustments to Base</t>
  </si>
  <si>
    <t xml:space="preserve">The PSOB Program's mission is to provide financial assistance to the eligible survivors of federal, state, and local public safety officers who have died as the result of traumatic injury or who are permanently and totally disabled as the direct result of a catastrophic injury sustained in the line of duty, and to provide educational assistance to the spouse and children of slain or totally disabled public safety officers.  </t>
  </si>
  <si>
    <t>2009  Request</t>
  </si>
  <si>
    <t>Transfer to the Justice Assistance Appropriation for administrative functions</t>
  </si>
  <si>
    <t>Total Adjustments to Base</t>
  </si>
  <si>
    <t>2009 Current Services</t>
  </si>
  <si>
    <t>Public Safety Officers Disability Benefits Program</t>
  </si>
  <si>
    <t>Public Safety Officers Death Educational Assistance</t>
  </si>
  <si>
    <t>Subtotal Increases</t>
  </si>
  <si>
    <t>Public Safety Officers Death Benefits (Mandatory)</t>
  </si>
  <si>
    <t>Subtotal Offsets</t>
  </si>
  <si>
    <t>Total Program Changes</t>
  </si>
  <si>
    <t>2009 Request</t>
  </si>
  <si>
    <t>Public Safety Officers Death Benefits Program</t>
  </si>
  <si>
    <t>Public Safety Officers Disablity Benefits Program</t>
  </si>
  <si>
    <t>Public Safety Officers Benefits Death Educational Assistance Program</t>
  </si>
  <si>
    <t>2007 Enacted with Rescission</t>
  </si>
  <si>
    <t>2008 Enacted</t>
  </si>
  <si>
    <t xml:space="preserve">     Change 2009 from 2008 Enacted</t>
  </si>
  <si>
    <t xml:space="preserve">  Change 2009 from 2008 Enacted</t>
  </si>
  <si>
    <t>Rescission of Balances</t>
  </si>
  <si>
    <t>2007 Enacted with Rescissions</t>
  </si>
  <si>
    <t>[3,500]</t>
  </si>
  <si>
    <t>[49,734]</t>
  </si>
  <si>
    <t>[2,600]</t>
  </si>
  <si>
    <t>Note: Amounts in brackets represent the programmatic dollars available once administrative funding is subtracted.</t>
  </si>
  <si>
    <t>end of line</t>
  </si>
  <si>
    <t>end of sheet</t>
  </si>
  <si>
    <t>The PSOB Program's mission is to provide financial assistance to the eligible survivors of federal, state, and local public safety officers who have died as the result of traumatic injury or who are permanently and totally disabled as the direct result of a catastrophic injury sustained in the line of duty, and to provide educational assistance to the spouse and children of slain or totally disabled public safety officers.  The funding level requested for FY 2009 is sufficient to cover all anticipated claims in that year for the death benefits program.  As this program is counted as a mandatory account, should additional resources be required to fund all claims, the funding level can be adjusted administratively.</t>
  </si>
  <si>
    <r>
      <t xml:space="preserve">2008 </t>
    </r>
    <r>
      <rPr>
        <u val="single"/>
        <sz val="14"/>
        <rFont val="Arial"/>
        <family val="2"/>
      </rPr>
      <t>Enacted</t>
    </r>
  </si>
  <si>
    <r>
      <t xml:space="preserve">2009 </t>
    </r>
    <r>
      <rPr>
        <u val="single"/>
        <sz val="14"/>
        <rFont val="Arial"/>
        <family val="2"/>
      </rPr>
      <t>Request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</si>
</sst>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5">
    <font>
      <sz val="10"/>
      <name val="Arial"/>
      <family val="0"/>
    </font>
    <font>
      <b/>
      <sz val="18"/>
      <name val="Arial"/>
      <family val="0"/>
    </font>
    <font>
      <b/>
      <sz val="12"/>
      <name val="Arial"/>
      <family val="0"/>
    </font>
    <font>
      <i/>
      <sz val="10"/>
      <name val="Arial"/>
      <family val="0"/>
    </font>
    <font>
      <sz val="12"/>
      <name val="Arial"/>
      <family val="0"/>
    </font>
    <font>
      <sz val="14"/>
      <name val="Arial"/>
      <family val="0"/>
    </font>
    <font>
      <sz val="16"/>
      <name val="Arial"/>
      <family val="0"/>
    </font>
    <font>
      <u val="single"/>
      <sz val="14"/>
      <name val="Arial"/>
      <family val="0"/>
    </font>
    <font>
      <b/>
      <sz val="14"/>
      <name val="Arial"/>
      <family val="0"/>
    </font>
    <font>
      <b/>
      <u val="single"/>
      <sz val="14"/>
      <name val="Arial"/>
      <family val="0"/>
    </font>
    <font>
      <sz val="8"/>
      <name val="Arial"/>
      <family val="2"/>
    </font>
    <font>
      <u val="single"/>
      <sz val="10"/>
      <color indexed="12"/>
      <name val="Arial"/>
      <family val="0"/>
    </font>
    <font>
      <u val="single"/>
      <sz val="10"/>
      <color indexed="36"/>
      <name val="Arial"/>
      <family val="0"/>
    </font>
    <font>
      <sz val="12"/>
      <color indexed="9"/>
      <name val="Arial"/>
      <family val="2"/>
    </font>
    <font>
      <sz val="14"/>
      <color indexed="9"/>
      <name val="Arial"/>
      <family val="2"/>
    </font>
  </fonts>
  <fills count="2">
    <fill>
      <patternFill/>
    </fill>
    <fill>
      <patternFill patternType="gray125"/>
    </fill>
  </fills>
  <borders count="28">
    <border>
      <left/>
      <right/>
      <top/>
      <bottom/>
      <diagonal/>
    </border>
    <border>
      <left/>
      <right/>
      <top/>
      <bottom style="thin"/>
    </border>
    <border>
      <left>
        <color indexed="63"/>
      </left>
      <right>
        <color indexed="63"/>
      </right>
      <top>
        <color indexed="63"/>
      </top>
      <bottom style="thin"/>
    </border>
    <border>
      <left>
        <color indexed="63"/>
      </left>
      <right>
        <color indexed="63"/>
      </right>
      <top style="thin"/>
      <bottom style="thin"/>
    </border>
    <border>
      <left style="thin"/>
      <right/>
      <top/>
      <bottom/>
    </border>
    <border>
      <left/>
      <right style="thin"/>
      <top/>
      <bottom/>
    </border>
    <border>
      <left style="thin"/>
      <right/>
      <top/>
      <bottom>
        <color indexed="63"/>
      </bottom>
    </border>
    <border>
      <left/>
      <right style="thin"/>
      <top/>
      <bottom>
        <color indexed="63"/>
      </bottom>
    </border>
    <border>
      <left style="thin"/>
      <right>
        <color indexed="63"/>
      </right>
      <top>
        <color indexed="63"/>
      </top>
      <bottom style="thin"/>
    </border>
    <border>
      <left>
        <color indexed="63"/>
      </left>
      <right style="thin"/>
      <top>
        <color indexed="63"/>
      </top>
      <bottom style="thin"/>
    </border>
    <border>
      <left style="thin"/>
      <right/>
      <top>
        <color indexed="63"/>
      </top>
      <bottom/>
    </border>
    <border>
      <left/>
      <right style="thin"/>
      <top>
        <color indexed="63"/>
      </top>
      <bottom/>
    </border>
    <border>
      <left style="thin"/>
      <right>
        <color indexed="63"/>
      </right>
      <top style="thin"/>
      <bottom style="thin"/>
    </border>
    <border>
      <left>
        <color indexed="63"/>
      </left>
      <right style="thin"/>
      <top style="thin"/>
      <bottom style="thin"/>
    </border>
    <border>
      <left style="thin"/>
      <right/>
      <top>
        <color indexed="63"/>
      </top>
      <bottom style="thin"/>
    </border>
    <border>
      <left/>
      <right/>
      <top>
        <color indexed="63"/>
      </top>
      <bottom style="thin"/>
    </border>
    <border>
      <left/>
      <right style="thin"/>
      <top>
        <color indexed="63"/>
      </top>
      <bottom style="thin"/>
    </border>
    <border>
      <left style="thin"/>
      <right/>
      <top>
        <color indexed="63"/>
      </top>
      <bottom>
        <color indexed="63"/>
      </bottom>
    </border>
    <border>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bottom/>
    </border>
    <border>
      <left>
        <color indexed="63"/>
      </left>
      <right style="thin"/>
      <top/>
      <bottom>
        <color indexed="63"/>
      </bottom>
    </border>
    <border>
      <left/>
      <right>
        <color indexed="63"/>
      </right>
      <top style="thin"/>
      <bottom/>
    </border>
    <border>
      <left>
        <color indexed="63"/>
      </left>
      <right>
        <color indexed="63"/>
      </right>
      <top style="thin"/>
      <bottom/>
    </border>
    <border>
      <left>
        <color indexed="63"/>
      </left>
      <right style="thin"/>
      <top style="thin"/>
      <bottom/>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cellStyleXfs>
  <cellXfs count="190">
    <xf numFmtId="3" fontId="0" fillId="0" borderId="0" xfId="0" applyAlignment="1">
      <alignment/>
    </xf>
    <xf numFmtId="3" fontId="5" fillId="0" borderId="0" xfId="0" applyAlignment="1">
      <alignment/>
    </xf>
    <xf numFmtId="3" fontId="5" fillId="0" borderId="0" xfId="0" applyAlignment="1">
      <alignment wrapText="1"/>
    </xf>
    <xf numFmtId="3" fontId="4" fillId="0" borderId="0" xfId="0" applyAlignment="1">
      <alignment/>
    </xf>
    <xf numFmtId="3" fontId="6" fillId="0" borderId="0" xfId="0" applyAlignment="1">
      <alignment/>
    </xf>
    <xf numFmtId="3" fontId="9" fillId="0" borderId="0" xfId="0" applyAlignment="1">
      <alignment horizontal="centerContinuous"/>
    </xf>
    <xf numFmtId="3" fontId="4" fillId="0" borderId="0" xfId="0" applyAlignment="1">
      <alignment horizontal="centerContinuous"/>
    </xf>
    <xf numFmtId="3" fontId="5" fillId="0" borderId="0" xfId="0" applyAlignment="1">
      <alignment horizontal="centerContinuous"/>
    </xf>
    <xf numFmtId="3" fontId="5" fillId="0" borderId="0" xfId="0" applyAlignment="1">
      <alignment horizontal="right"/>
    </xf>
    <xf numFmtId="3" fontId="7" fillId="0" borderId="0" xfId="0" applyAlignment="1">
      <alignment/>
    </xf>
    <xf numFmtId="3" fontId="7" fillId="0" borderId="0" xfId="0" applyAlignment="1">
      <alignment horizontal="center"/>
    </xf>
    <xf numFmtId="3" fontId="5" fillId="0" borderId="0" xfId="0" applyFont="1" applyAlignment="1">
      <alignment/>
    </xf>
    <xf numFmtId="3" fontId="7" fillId="0" borderId="0" xfId="0" applyAlignment="1">
      <alignment horizontal="center"/>
    </xf>
    <xf numFmtId="3" fontId="4" fillId="0" borderId="0" xfId="0" applyFont="1" applyAlignment="1">
      <alignment horizontal="centerContinuous"/>
    </xf>
    <xf numFmtId="3" fontId="5" fillId="0" borderId="0" xfId="0" applyBorder="1" applyAlignment="1">
      <alignment/>
    </xf>
    <xf numFmtId="3" fontId="5" fillId="0" borderId="0" xfId="0" applyBorder="1" applyAlignment="1">
      <alignment/>
    </xf>
    <xf numFmtId="3" fontId="5" fillId="0" borderId="0" xfId="0" applyBorder="1" applyAlignment="1">
      <alignment/>
    </xf>
    <xf numFmtId="3" fontId="8" fillId="0" borderId="0" xfId="0" applyFont="1" applyAlignment="1">
      <alignment horizontal="centerContinuous" wrapText="1"/>
    </xf>
    <xf numFmtId="3" fontId="5" fillId="0" borderId="0" xfId="0" applyAlignment="1">
      <alignment horizontal="centerContinuous" wrapText="1"/>
    </xf>
    <xf numFmtId="3" fontId="5" fillId="0" borderId="0" xfId="0" applyAlignment="1">
      <alignment horizontal="left"/>
    </xf>
    <xf numFmtId="3" fontId="5" fillId="0" borderId="0" xfId="0" applyBorder="1" applyAlignment="1">
      <alignment horizontal="center"/>
    </xf>
    <xf numFmtId="3" fontId="0" fillId="0" borderId="0" xfId="0" applyBorder="1" applyAlignment="1">
      <alignment horizontal="center"/>
    </xf>
    <xf numFmtId="3" fontId="0" fillId="0" borderId="0" xfId="0" applyBorder="1" applyAlignment="1">
      <alignment horizontal="center"/>
    </xf>
    <xf numFmtId="3" fontId="7" fillId="0" borderId="0" xfId="0" applyFont="1" applyAlignment="1">
      <alignment horizontal="center"/>
    </xf>
    <xf numFmtId="3" fontId="4" fillId="0" borderId="1" xfId="0" applyBorder="1" applyAlignment="1">
      <alignment/>
    </xf>
    <xf numFmtId="37" fontId="5" fillId="0" borderId="0" xfId="0" applyNumberFormat="1" applyBorder="1" applyAlignment="1">
      <alignment/>
    </xf>
    <xf numFmtId="164" fontId="5" fillId="0" borderId="0" xfId="0" applyNumberFormat="1" applyAlignment="1">
      <alignment/>
    </xf>
    <xf numFmtId="3" fontId="5" fillId="0" borderId="0" xfId="0" applyFont="1" applyBorder="1" applyAlignment="1">
      <alignment horizontal="center"/>
    </xf>
    <xf numFmtId="3" fontId="7" fillId="0" borderId="0" xfId="0" applyFont="1" applyBorder="1" applyAlignment="1">
      <alignment horizontal="center"/>
    </xf>
    <xf numFmtId="3" fontId="5" fillId="0" borderId="0" xfId="0" applyFont="1" applyAlignment="1">
      <alignment/>
    </xf>
    <xf numFmtId="3" fontId="5" fillId="0" borderId="0" xfId="0" applyFont="1" applyBorder="1" applyAlignment="1">
      <alignment/>
    </xf>
    <xf numFmtId="3" fontId="5" fillId="0" borderId="0" xfId="0" applyFont="1" applyBorder="1" applyAlignment="1">
      <alignment horizontal="right"/>
    </xf>
    <xf numFmtId="3" fontId="5" fillId="0" borderId="0" xfId="0" applyFont="1" applyBorder="1" applyAlignment="1">
      <alignment/>
    </xf>
    <xf numFmtId="3" fontId="5" fillId="0" borderId="2" xfId="0" applyFont="1" applyBorder="1" applyAlignment="1">
      <alignment/>
    </xf>
    <xf numFmtId="3" fontId="5" fillId="0" borderId="3" xfId="0" applyNumberFormat="1" applyFont="1" applyBorder="1" applyAlignment="1">
      <alignment/>
    </xf>
    <xf numFmtId="0" fontId="5" fillId="0" borderId="3" xfId="0" applyFont="1" applyBorder="1" applyAlignment="1">
      <alignment/>
    </xf>
    <xf numFmtId="3" fontId="5" fillId="0" borderId="3" xfId="0" applyFont="1" applyBorder="1" applyAlignment="1">
      <alignment/>
    </xf>
    <xf numFmtId="3" fontId="5" fillId="0" borderId="3" xfId="0" applyFont="1" applyBorder="1" applyAlignment="1">
      <alignment horizontal="right"/>
    </xf>
    <xf numFmtId="3" fontId="5" fillId="0" borderId="0" xfId="0" applyFont="1" applyBorder="1" applyAlignment="1">
      <alignment horizontal="right"/>
    </xf>
    <xf numFmtId="3" fontId="5" fillId="0" borderId="0" xfId="0" applyBorder="1" applyAlignment="1">
      <alignment/>
    </xf>
    <xf numFmtId="3" fontId="5" fillId="0" borderId="4" xfId="0" applyFont="1" applyBorder="1" applyAlignment="1">
      <alignment horizontal="right"/>
    </xf>
    <xf numFmtId="3" fontId="5" fillId="0" borderId="0" xfId="0" applyFont="1" applyBorder="1" applyAlignment="1">
      <alignment/>
    </xf>
    <xf numFmtId="3" fontId="5" fillId="0" borderId="0" xfId="0" applyFont="1" applyBorder="1" applyAlignment="1">
      <alignment horizontal="right"/>
    </xf>
    <xf numFmtId="3" fontId="5" fillId="0" borderId="4" xfId="0" applyFont="1" applyBorder="1" applyAlignment="1">
      <alignment/>
    </xf>
    <xf numFmtId="3" fontId="5" fillId="0" borderId="5" xfId="0" applyFont="1" applyBorder="1" applyAlignment="1">
      <alignment/>
    </xf>
    <xf numFmtId="3" fontId="5" fillId="0" borderId="5" xfId="0" applyNumberFormat="1" applyFont="1" applyBorder="1" applyAlignment="1">
      <alignment/>
    </xf>
    <xf numFmtId="3" fontId="5" fillId="0" borderId="6" xfId="0" applyFont="1" applyBorder="1" applyAlignment="1">
      <alignment horizontal="right"/>
    </xf>
    <xf numFmtId="3" fontId="5" fillId="0" borderId="7" xfId="0" applyNumberFormat="1" applyFont="1" applyBorder="1" applyAlignment="1">
      <alignment/>
    </xf>
    <xf numFmtId="3" fontId="5" fillId="0" borderId="8" xfId="0" applyFont="1" applyBorder="1" applyAlignment="1">
      <alignment/>
    </xf>
    <xf numFmtId="3" fontId="5" fillId="0" borderId="9" xfId="0" applyFont="1" applyBorder="1" applyAlignment="1">
      <alignment/>
    </xf>
    <xf numFmtId="3" fontId="5" fillId="0" borderId="10" xfId="0" applyFont="1" applyBorder="1" applyAlignment="1">
      <alignment/>
    </xf>
    <xf numFmtId="3" fontId="5" fillId="0" borderId="11" xfId="0" applyFont="1" applyBorder="1" applyAlignment="1">
      <alignment/>
    </xf>
    <xf numFmtId="3" fontId="5" fillId="0" borderId="12" xfId="0" applyNumberFormat="1" applyFont="1" applyBorder="1" applyAlignment="1">
      <alignment/>
    </xf>
    <xf numFmtId="3" fontId="5" fillId="0" borderId="13" xfId="0" applyNumberFormat="1" applyFont="1" applyBorder="1" applyAlignment="1">
      <alignment/>
    </xf>
    <xf numFmtId="3" fontId="5" fillId="0" borderId="6" xfId="0" applyFont="1" applyBorder="1" applyAlignment="1">
      <alignment/>
    </xf>
    <xf numFmtId="3" fontId="5" fillId="0" borderId="7" xfId="0" applyFont="1" applyBorder="1" applyAlignment="1">
      <alignment/>
    </xf>
    <xf numFmtId="3" fontId="5" fillId="0" borderId="12" xfId="0" applyFont="1" applyBorder="1" applyAlignment="1">
      <alignment horizontal="right"/>
    </xf>
    <xf numFmtId="3" fontId="5" fillId="0" borderId="13" xfId="0" applyFont="1" applyBorder="1" applyAlignment="1">
      <alignment horizontal="right"/>
    </xf>
    <xf numFmtId="3" fontId="5" fillId="0" borderId="14" xfId="0" applyFont="1" applyBorder="1" applyAlignment="1">
      <alignment horizontal="right"/>
    </xf>
    <xf numFmtId="3" fontId="5" fillId="0" borderId="15" xfId="0" applyFont="1" applyBorder="1" applyAlignment="1">
      <alignment/>
    </xf>
    <xf numFmtId="3" fontId="5" fillId="0" borderId="15" xfId="0" applyFont="1" applyBorder="1" applyAlignment="1">
      <alignment horizontal="right"/>
    </xf>
    <xf numFmtId="3" fontId="5" fillId="0" borderId="16" xfId="0" applyFont="1" applyBorder="1" applyAlignment="1">
      <alignment horizontal="right"/>
    </xf>
    <xf numFmtId="3" fontId="5" fillId="0" borderId="12" xfId="0" applyBorder="1" applyAlignment="1">
      <alignment horizontal="center"/>
    </xf>
    <xf numFmtId="3" fontId="5" fillId="0" borderId="3" xfId="0" applyBorder="1" applyAlignment="1">
      <alignment/>
    </xf>
    <xf numFmtId="3" fontId="5" fillId="0" borderId="3" xfId="0" applyBorder="1" applyAlignment="1">
      <alignment horizontal="center"/>
    </xf>
    <xf numFmtId="3" fontId="5" fillId="0" borderId="13" xfId="0" applyBorder="1" applyAlignment="1">
      <alignment horizontal="center"/>
    </xf>
    <xf numFmtId="3" fontId="5" fillId="0" borderId="0" xfId="0" applyFont="1" applyBorder="1" applyAlignment="1">
      <alignment/>
    </xf>
    <xf numFmtId="3" fontId="10" fillId="0" borderId="0" xfId="0" applyFont="1" applyBorder="1" applyAlignment="1">
      <alignment/>
    </xf>
    <xf numFmtId="3" fontId="5" fillId="0" borderId="17" xfId="0" applyFont="1" applyBorder="1" applyAlignment="1">
      <alignment horizontal="right"/>
    </xf>
    <xf numFmtId="3" fontId="5" fillId="0" borderId="18" xfId="0" applyFont="1" applyBorder="1" applyAlignment="1">
      <alignment horizontal="right"/>
    </xf>
    <xf numFmtId="3" fontId="5" fillId="0" borderId="0" xfId="0" applyAlignment="1">
      <alignment horizontal="centerContinuous"/>
    </xf>
    <xf numFmtId="3" fontId="5" fillId="0" borderId="0" xfId="0" applyNumberFormat="1" applyFont="1" applyBorder="1" applyAlignment="1" quotePrefix="1">
      <alignment/>
    </xf>
    <xf numFmtId="3" fontId="5" fillId="0" borderId="0" xfId="0" applyNumberFormat="1" applyBorder="1" applyAlignment="1">
      <alignment/>
    </xf>
    <xf numFmtId="3" fontId="5" fillId="0" borderId="0" xfId="0" applyNumberFormat="1" applyAlignment="1">
      <alignment/>
    </xf>
    <xf numFmtId="3" fontId="5" fillId="0" borderId="0" xfId="0" applyNumberFormat="1" applyBorder="1" applyAlignment="1">
      <alignment/>
    </xf>
    <xf numFmtId="3" fontId="5" fillId="0" borderId="0" xfId="0" applyFont="1" applyBorder="1" applyAlignment="1">
      <alignment horizontal="right"/>
    </xf>
    <xf numFmtId="3" fontId="5" fillId="0" borderId="0" xfId="0" applyFont="1" applyBorder="1" applyAlignment="1">
      <alignment/>
    </xf>
    <xf numFmtId="3" fontId="5" fillId="0" borderId="19" xfId="0" applyFont="1" applyBorder="1" applyAlignment="1">
      <alignment horizontal="right"/>
    </xf>
    <xf numFmtId="3" fontId="5" fillId="0" borderId="20" xfId="0" applyFont="1" applyBorder="1" applyAlignment="1">
      <alignment horizontal="right"/>
    </xf>
    <xf numFmtId="3" fontId="5" fillId="0" borderId="21" xfId="0" applyFont="1" applyBorder="1" applyAlignment="1">
      <alignment horizontal="right"/>
    </xf>
    <xf numFmtId="3" fontId="5" fillId="0" borderId="22" xfId="0" applyFont="1" applyBorder="1" applyAlignment="1">
      <alignment horizontal="right"/>
    </xf>
    <xf numFmtId="3" fontId="5" fillId="0" borderId="0" xfId="0" applyFont="1" applyBorder="1" applyAlignment="1">
      <alignment/>
    </xf>
    <xf numFmtId="3" fontId="5" fillId="0" borderId="0" xfId="0" applyNumberFormat="1" applyFont="1" applyAlignment="1">
      <alignment horizontal="right"/>
    </xf>
    <xf numFmtId="3" fontId="5" fillId="0" borderId="10" xfId="0" applyFont="1" applyBorder="1" applyAlignment="1">
      <alignment horizontal="right"/>
    </xf>
    <xf numFmtId="3" fontId="5" fillId="0" borderId="11" xfId="0" applyNumberFormat="1" applyFont="1" applyBorder="1" applyAlignment="1">
      <alignment/>
    </xf>
    <xf numFmtId="3" fontId="5" fillId="0" borderId="0" xfId="0" applyFont="1" applyBorder="1" applyAlignment="1">
      <alignment horizontal="right"/>
    </xf>
    <xf numFmtId="3" fontId="5" fillId="0" borderId="0" xfId="0" applyNumberFormat="1" applyFont="1" applyBorder="1" applyAlignment="1" quotePrefix="1">
      <alignment horizontal="right"/>
    </xf>
    <xf numFmtId="3" fontId="5" fillId="0" borderId="19" xfId="0" applyNumberFormat="1" applyFont="1" applyBorder="1" applyAlignment="1">
      <alignment/>
    </xf>
    <xf numFmtId="3" fontId="5" fillId="0" borderId="20" xfId="0" applyNumberFormat="1" applyFont="1" applyBorder="1" applyAlignment="1">
      <alignment/>
    </xf>
    <xf numFmtId="5" fontId="5" fillId="0" borderId="0" xfId="0" applyNumberFormat="1" applyFont="1" applyBorder="1" applyAlignment="1">
      <alignment horizontal="right"/>
    </xf>
    <xf numFmtId="164" fontId="5" fillId="0" borderId="0" xfId="0" applyNumberFormat="1" applyFont="1" applyAlignment="1">
      <alignment/>
    </xf>
    <xf numFmtId="3" fontId="5" fillId="0" borderId="0" xfId="0" applyNumberFormat="1" applyFont="1" applyBorder="1" applyAlignment="1">
      <alignment horizontal="right"/>
    </xf>
    <xf numFmtId="3" fontId="5" fillId="0" borderId="0" xfId="0" applyNumberFormat="1" applyFont="1" applyAlignment="1">
      <alignment/>
    </xf>
    <xf numFmtId="3" fontId="5" fillId="0" borderId="0" xfId="0" applyNumberFormat="1" applyFont="1" applyAlignment="1" quotePrefix="1">
      <alignment horizontal="right"/>
    </xf>
    <xf numFmtId="3" fontId="5" fillId="0" borderId="21" xfId="0" applyBorder="1" applyAlignment="1">
      <alignment horizontal="center"/>
    </xf>
    <xf numFmtId="3" fontId="5" fillId="0" borderId="0" xfId="0" applyBorder="1" applyAlignment="1">
      <alignment/>
    </xf>
    <xf numFmtId="3" fontId="5" fillId="0" borderId="0" xfId="0" applyBorder="1" applyAlignment="1">
      <alignment horizontal="center"/>
    </xf>
    <xf numFmtId="3" fontId="5" fillId="0" borderId="22" xfId="0" applyBorder="1" applyAlignment="1">
      <alignment horizontal="center"/>
    </xf>
    <xf numFmtId="3" fontId="5" fillId="0" borderId="21" xfId="0" applyBorder="1" applyAlignment="1">
      <alignment horizontal="right"/>
    </xf>
    <xf numFmtId="3" fontId="5" fillId="0" borderId="0" xfId="0" applyBorder="1" applyAlignment="1">
      <alignment horizontal="right"/>
    </xf>
    <xf numFmtId="3" fontId="5" fillId="0" borderId="22" xfId="0" applyBorder="1" applyAlignment="1">
      <alignment horizontal="right"/>
    </xf>
    <xf numFmtId="3" fontId="5" fillId="0" borderId="22" xfId="0" applyNumberFormat="1" applyFont="1" applyBorder="1" applyAlignment="1">
      <alignment/>
    </xf>
    <xf numFmtId="3" fontId="5" fillId="0" borderId="8" xfId="0" applyBorder="1" applyAlignment="1">
      <alignment horizontal="right"/>
    </xf>
    <xf numFmtId="3" fontId="5" fillId="0" borderId="2" xfId="0" applyBorder="1" applyAlignment="1">
      <alignment horizontal="right"/>
    </xf>
    <xf numFmtId="3" fontId="5" fillId="0" borderId="9" xfId="0" applyBorder="1" applyAlignment="1">
      <alignment horizontal="right"/>
    </xf>
    <xf numFmtId="3" fontId="13" fillId="0" borderId="0" xfId="0" applyFont="1" applyAlignment="1">
      <alignment/>
    </xf>
    <xf numFmtId="3" fontId="14" fillId="0" borderId="0" xfId="0" applyFont="1" applyAlignment="1">
      <alignment/>
    </xf>
    <xf numFmtId="3" fontId="13" fillId="0" borderId="0" xfId="0" applyFont="1" applyAlignment="1">
      <alignment/>
    </xf>
    <xf numFmtId="3" fontId="5" fillId="0" borderId="0" xfId="0" applyBorder="1" applyAlignment="1">
      <alignment horizontal="center"/>
    </xf>
    <xf numFmtId="3" fontId="5" fillId="0" borderId="0" xfId="0" applyBorder="1" applyAlignment="1">
      <alignment horizontal="center"/>
    </xf>
    <xf numFmtId="3" fontId="5" fillId="0" borderId="0" xfId="0" applyBorder="1" applyAlignment="1">
      <alignment horizontal="center"/>
    </xf>
    <xf numFmtId="3" fontId="5" fillId="0" borderId="0" xfId="0" applyFont="1" applyBorder="1" applyAlignment="1">
      <alignment/>
    </xf>
    <xf numFmtId="3" fontId="5" fillId="0" borderId="0" xfId="0" applyFont="1" applyBorder="1" applyAlignment="1">
      <alignment/>
    </xf>
    <xf numFmtId="3" fontId="5" fillId="0" borderId="0" xfId="0" applyFont="1" applyBorder="1" applyAlignment="1">
      <alignment/>
    </xf>
    <xf numFmtId="3" fontId="5" fillId="0" borderId="0" xfId="0" applyFont="1" applyBorder="1" applyAlignment="1">
      <alignment vertical="top" wrapText="1"/>
    </xf>
    <xf numFmtId="3" fontId="5" fillId="0" borderId="0" xfId="0" applyFont="1" applyBorder="1" applyAlignment="1">
      <alignment vertical="top" wrapText="1"/>
    </xf>
    <xf numFmtId="3" fontId="5" fillId="0" borderId="0" xfId="0" applyFont="1" applyBorder="1" applyAlignment="1">
      <alignment vertical="top" wrapText="1"/>
    </xf>
    <xf numFmtId="3" fontId="0" fillId="0" borderId="0" xfId="0" applyBorder="1" applyAlignment="1">
      <alignment/>
    </xf>
    <xf numFmtId="3" fontId="0" fillId="0" borderId="0" xfId="0" applyBorder="1" applyAlignment="1">
      <alignment/>
    </xf>
    <xf numFmtId="3" fontId="5" fillId="0" borderId="0" xfId="0" applyBorder="1" applyAlignment="1">
      <alignment wrapText="1"/>
    </xf>
    <xf numFmtId="3" fontId="5" fillId="0" borderId="0" xfId="0" applyBorder="1" applyAlignment="1">
      <alignment wrapText="1"/>
    </xf>
    <xf numFmtId="3" fontId="5" fillId="0" borderId="0" xfId="0" applyBorder="1" applyAlignment="1">
      <alignment wrapText="1"/>
    </xf>
    <xf numFmtId="3" fontId="4" fillId="0" borderId="0" xfId="0" applyFont="1"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5" fillId="0" borderId="0" xfId="0" applyBorder="1" applyAlignment="1">
      <alignment vertical="top" wrapText="1"/>
    </xf>
    <xf numFmtId="3" fontId="5" fillId="0" borderId="0" xfId="0" applyBorder="1" applyAlignment="1">
      <alignment vertical="top" wrapText="1"/>
    </xf>
    <xf numFmtId="3" fontId="5" fillId="0" borderId="0" xfId="0" applyBorder="1" applyAlignment="1">
      <alignment vertical="top" wrapText="1"/>
    </xf>
    <xf numFmtId="0" fontId="9" fillId="0" borderId="0" xfId="0" applyFont="1" applyBorder="1" applyAlignment="1">
      <alignment horizontal="center"/>
    </xf>
    <xf numFmtId="3" fontId="0" fillId="0" borderId="0" xfId="0" applyBorder="1" applyAlignment="1">
      <alignment/>
    </xf>
    <xf numFmtId="3" fontId="0" fillId="0" borderId="0" xfId="0" applyBorder="1" applyAlignment="1">
      <alignment/>
    </xf>
    <xf numFmtId="3" fontId="5" fillId="0" borderId="0" xfId="0" applyFont="1" applyBorder="1" applyAlignment="1">
      <alignment horizontal="center"/>
    </xf>
    <xf numFmtId="3" fontId="0" fillId="0" borderId="0" xfId="0" applyBorder="1" applyAlignment="1">
      <alignment/>
    </xf>
    <xf numFmtId="3" fontId="0" fillId="0" borderId="0" xfId="0" applyBorder="1" applyAlignment="1">
      <alignment/>
    </xf>
    <xf numFmtId="3" fontId="5" fillId="0" borderId="0" xfId="0" applyFont="1" applyBorder="1" applyAlignment="1">
      <alignment/>
    </xf>
    <xf numFmtId="3" fontId="0" fillId="0" borderId="23" xfId="0" applyBorder="1" applyAlignment="1">
      <alignment/>
    </xf>
    <xf numFmtId="3" fontId="5" fillId="0" borderId="0" xfId="0" applyFont="1" applyBorder="1" applyAlignment="1">
      <alignment/>
    </xf>
    <xf numFmtId="3" fontId="5" fillId="0" borderId="0" xfId="0" applyBorder="1" applyAlignment="1">
      <alignment/>
    </xf>
    <xf numFmtId="3" fontId="5" fillId="0" borderId="0" xfId="0" applyFont="1" applyBorder="1" applyAlignment="1">
      <alignment/>
    </xf>
    <xf numFmtId="3" fontId="0" fillId="0" borderId="24" xfId="0" applyBorder="1" applyAlignment="1">
      <alignment/>
    </xf>
    <xf numFmtId="3" fontId="5" fillId="0" borderId="0" xfId="0" applyFont="1" applyBorder="1" applyAlignment="1">
      <alignment horizontal="center"/>
    </xf>
    <xf numFmtId="3" fontId="5" fillId="0" borderId="22" xfId="0" applyFont="1" applyBorder="1" applyAlignment="1">
      <alignment horizontal="center"/>
    </xf>
    <xf numFmtId="3" fontId="5" fillId="0" borderId="0" xfId="0" applyFont="1" applyBorder="1" applyAlignment="1">
      <alignment horizontal="center"/>
    </xf>
    <xf numFmtId="3" fontId="5" fillId="0" borderId="0" xfId="0" applyFont="1" applyBorder="1" applyAlignment="1">
      <alignment horizontal="center"/>
    </xf>
    <xf numFmtId="3" fontId="5" fillId="0" borderId="23" xfId="0" applyFont="1" applyBorder="1" applyAlignment="1">
      <alignment horizontal="center"/>
    </xf>
    <xf numFmtId="3" fontId="5" fillId="0" borderId="25" xfId="0" applyFont="1" applyBorder="1" applyAlignment="1">
      <alignment horizontal="center"/>
    </xf>
    <xf numFmtId="3" fontId="5" fillId="0" borderId="26" xfId="0" applyFont="1" applyBorder="1" applyAlignment="1">
      <alignment horizontal="center"/>
    </xf>
    <xf numFmtId="3" fontId="5" fillId="0" borderId="27" xfId="0" applyFont="1" applyBorder="1" applyAlignment="1">
      <alignment horizontal="center"/>
    </xf>
    <xf numFmtId="3" fontId="8" fillId="0" borderId="0" xfId="0" applyFont="1" applyBorder="1" applyAlignment="1">
      <alignment horizontal="center"/>
    </xf>
    <xf numFmtId="3" fontId="8" fillId="0" borderId="0" xfId="0" applyFont="1" applyBorder="1" applyAlignment="1">
      <alignment horizontal="center"/>
    </xf>
    <xf numFmtId="3" fontId="8" fillId="0" borderId="0" xfId="0" applyFont="1" applyBorder="1" applyAlignment="1">
      <alignment horizontal="center"/>
    </xf>
    <xf numFmtId="3" fontId="5" fillId="0" borderId="0" xfId="0" applyFont="1" applyBorder="1" applyAlignment="1">
      <alignment/>
    </xf>
    <xf numFmtId="3" fontId="5" fillId="0" borderId="23" xfId="0" applyFont="1" applyBorder="1" applyAlignment="1">
      <alignment/>
    </xf>
    <xf numFmtId="3" fontId="5" fillId="0" borderId="0" xfId="0" applyFont="1" applyBorder="1" applyAlignment="1">
      <alignment horizontal="left"/>
    </xf>
    <xf numFmtId="3" fontId="5" fillId="0" borderId="0" xfId="0" applyFont="1" applyBorder="1" applyAlignment="1">
      <alignment horizontal="left"/>
    </xf>
    <xf numFmtId="3" fontId="5" fillId="0" borderId="23" xfId="0" applyFont="1" applyBorder="1" applyAlignment="1">
      <alignment horizontal="left"/>
    </xf>
    <xf numFmtId="3" fontId="5" fillId="0" borderId="2" xfId="0" applyFont="1" applyBorder="1" applyAlignment="1">
      <alignment horizontal="left"/>
    </xf>
    <xf numFmtId="3" fontId="5" fillId="0" borderId="9" xfId="0" applyFont="1" applyBorder="1" applyAlignment="1">
      <alignment horizontal="left"/>
    </xf>
    <xf numFmtId="3" fontId="5" fillId="0" borderId="0" xfId="0" applyBorder="1" applyAlignment="1">
      <alignment horizontal="center"/>
    </xf>
    <xf numFmtId="3" fontId="5" fillId="0" borderId="0" xfId="0" applyBorder="1" applyAlignment="1">
      <alignment horizontal="center"/>
    </xf>
    <xf numFmtId="3" fontId="5" fillId="0" borderId="23" xfId="0" applyBorder="1" applyAlignment="1">
      <alignment horizontal="center"/>
    </xf>
    <xf numFmtId="3" fontId="5" fillId="0" borderId="0" xfId="0" applyBorder="1" applyAlignment="1">
      <alignment horizontal="center"/>
    </xf>
    <xf numFmtId="3" fontId="7" fillId="0" borderId="0" xfId="0" applyFont="1" applyBorder="1" applyAlignment="1">
      <alignment horizontal="left"/>
    </xf>
    <xf numFmtId="3" fontId="7" fillId="0" borderId="0" xfId="0" applyFont="1" applyBorder="1" applyAlignment="1">
      <alignment horizontal="left"/>
    </xf>
    <xf numFmtId="3" fontId="7" fillId="0" borderId="0" xfId="0" applyFont="1" applyBorder="1" applyAlignment="1">
      <alignment horizontal="left"/>
    </xf>
    <xf numFmtId="3" fontId="5" fillId="0" borderId="0" xfId="0" applyBorder="1" applyAlignment="1">
      <alignment/>
    </xf>
    <xf numFmtId="3" fontId="5" fillId="0" borderId="0" xfId="0" applyBorder="1" applyAlignment="1">
      <alignment/>
    </xf>
    <xf numFmtId="3" fontId="5" fillId="0" borderId="0" xfId="0" applyNumberFormat="1" applyBorder="1" applyAlignment="1">
      <alignment horizontal="center"/>
    </xf>
    <xf numFmtId="3" fontId="5" fillId="0" borderId="0" xfId="0" applyNumberFormat="1" applyBorder="1" applyAlignment="1">
      <alignment horizontal="center"/>
    </xf>
    <xf numFmtId="3" fontId="5" fillId="0" borderId="0" xfId="0" applyNumberFormat="1" applyBorder="1" applyAlignment="1">
      <alignment horizontal="center"/>
    </xf>
    <xf numFmtId="3" fontId="5" fillId="0" borderId="0" xfId="0" applyNumberFormat="1" applyFont="1" applyBorder="1" applyAlignment="1">
      <alignment horizontal="left"/>
    </xf>
    <xf numFmtId="3" fontId="4" fillId="0" borderId="0" xfId="0" applyFont="1" applyBorder="1" applyAlignment="1">
      <alignment horizontal="center"/>
    </xf>
    <xf numFmtId="3" fontId="4" fillId="0" borderId="0" xfId="0" applyFont="1" applyBorder="1" applyAlignment="1">
      <alignment horizontal="center"/>
    </xf>
    <xf numFmtId="3" fontId="4" fillId="0" borderId="0" xfId="0" applyFont="1" applyBorder="1" applyAlignment="1">
      <alignment horizontal="center"/>
    </xf>
    <xf numFmtId="3" fontId="0" fillId="0" borderId="0" xfId="0" applyBorder="1" applyAlignment="1">
      <alignment horizontal="center"/>
    </xf>
    <xf numFmtId="3" fontId="0" fillId="0" borderId="0" xfId="0" applyBorder="1" applyAlignment="1">
      <alignment horizontal="center"/>
    </xf>
    <xf numFmtId="3" fontId="4" fillId="0" borderId="0" xfId="0" applyFont="1" applyBorder="1" applyAlignment="1">
      <alignment/>
    </xf>
    <xf numFmtId="3" fontId="5" fillId="0" borderId="0" xfId="0" applyFont="1" applyBorder="1" applyAlignment="1" quotePrefix="1">
      <alignment horizontal="center" wrapText="1"/>
    </xf>
    <xf numFmtId="3" fontId="0" fillId="0" borderId="0" xfId="0" applyFont="1" applyBorder="1" applyAlignment="1">
      <alignment horizontal="center" wrapText="1"/>
    </xf>
    <xf numFmtId="0" fontId="9" fillId="0" borderId="0" xfId="0" applyFont="1" applyBorder="1" applyAlignment="1">
      <alignment horizontal="center"/>
    </xf>
    <xf numFmtId="0" fontId="9" fillId="0" borderId="0" xfId="0" applyFont="1" applyBorder="1" applyAlignment="1">
      <alignment horizontal="center"/>
    </xf>
    <xf numFmtId="3" fontId="4" fillId="0" borderId="0" xfId="0" applyFont="1" applyBorder="1" applyAlignment="1">
      <alignment horizontal="left"/>
    </xf>
    <xf numFmtId="3" fontId="4" fillId="0" borderId="0" xfId="0" applyFont="1" applyBorder="1" applyAlignment="1">
      <alignment horizontal="left"/>
    </xf>
    <xf numFmtId="3" fontId="4" fillId="0" borderId="0" xfId="0" applyFont="1" applyBorder="1" applyAlignment="1">
      <alignment horizontal="left"/>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9"/>
  <sheetViews>
    <sheetView tabSelected="1" zoomScale="75" zoomScaleNormal="75" workbookViewId="0" topLeftCell="A1">
      <selection activeCell="A42" sqref="A42:Y42"/>
    </sheetView>
  </sheetViews>
  <sheetFormatPr defaultColWidth="9.140625" defaultRowHeight="12.75"/>
  <cols>
    <col min="1" max="2" width="3.7109375" style="3" customWidth="1"/>
    <col min="3" max="3" width="8.7109375" style="3" customWidth="1"/>
    <col min="4" max="4" width="8.421875" style="3" customWidth="1"/>
    <col min="5" max="5" width="7.7109375" style="3" customWidth="1"/>
    <col min="6" max="6" width="12.7109375" style="3" customWidth="1"/>
    <col min="7" max="7" width="1.7109375" style="3" customWidth="1"/>
    <col min="8" max="8" width="10.140625" style="3" customWidth="1"/>
    <col min="9" max="9" width="1.7109375" style="3" customWidth="1"/>
    <col min="10" max="10" width="8.57421875" style="3" customWidth="1"/>
    <col min="11" max="11" width="2.28125" style="3" customWidth="1"/>
    <col min="12" max="12" width="12.57421875" style="3" customWidth="1"/>
    <col min="13" max="13" width="1.7109375" style="3" customWidth="1"/>
    <col min="14" max="14" width="11.00390625" style="3" customWidth="1"/>
    <col min="15" max="15" width="1.7109375" style="3" customWidth="1"/>
    <col min="16" max="16" width="8.28125" style="3" customWidth="1"/>
    <col min="17" max="17" width="1.7109375" style="3" customWidth="1"/>
    <col min="18" max="18" width="13.8515625" style="3" customWidth="1"/>
    <col min="19" max="19" width="1.7109375" style="3" customWidth="1"/>
    <col min="20" max="20" width="10.28125" style="3" customWidth="1"/>
    <col min="21" max="21" width="1.7109375" style="3" customWidth="1"/>
    <col min="22" max="22" width="8.8515625" style="3" customWidth="1"/>
    <col min="23" max="23" width="1.7109375" style="3" customWidth="1"/>
    <col min="24" max="24" width="13.8515625" style="3" customWidth="1"/>
    <col min="25" max="25" width="1.28515625" style="3" customWidth="1"/>
    <col min="26" max="26" width="12.28125" style="3" customWidth="1"/>
    <col min="27" max="27" width="1.7109375" style="3" customWidth="1"/>
    <col min="28" max="28" width="12.57421875" style="3" customWidth="1"/>
    <col min="29" max="29" width="1.8515625" style="3" customWidth="1"/>
    <col min="30" max="30" width="16.00390625" style="3" customWidth="1"/>
    <col min="31" max="31" width="3.421875" style="3" customWidth="1"/>
    <col min="32" max="16384" width="8.421875" style="3" customWidth="1"/>
  </cols>
  <sheetData>
    <row r="1" spans="1:31" ht="18">
      <c r="A1" s="164"/>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7"/>
    </row>
    <row r="2" spans="1:31" ht="18">
      <c r="A2" s="164"/>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7"/>
    </row>
    <row r="3" spans="1:31" ht="18">
      <c r="A3" s="154"/>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6"/>
    </row>
    <row r="4" spans="1:32" ht="18">
      <c r="A4" s="134" t="s">
        <v>5</v>
      </c>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6"/>
      <c r="AF4" s="105" t="s">
        <v>38</v>
      </c>
    </row>
    <row r="5" spans="1:33" ht="18">
      <c r="A5" s="137" t="s">
        <v>6</v>
      </c>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9"/>
      <c r="AF5" s="107" t="s">
        <v>38</v>
      </c>
      <c r="AG5" s="107"/>
    </row>
    <row r="6" spans="1:32" ht="18">
      <c r="A6" s="164"/>
      <c r="B6" s="165"/>
      <c r="C6" s="165"/>
      <c r="D6" s="165"/>
      <c r="E6" s="165"/>
      <c r="F6" s="165"/>
      <c r="G6" s="165"/>
      <c r="H6" s="165"/>
      <c r="I6" s="165"/>
      <c r="J6" s="165"/>
      <c r="K6" s="165"/>
      <c r="L6" s="165"/>
      <c r="M6" s="165"/>
      <c r="N6" s="165"/>
      <c r="O6" s="165"/>
      <c r="P6" s="165"/>
      <c r="Q6" s="165"/>
      <c r="R6" s="165"/>
      <c r="S6" s="165"/>
      <c r="T6" s="165"/>
      <c r="U6" s="165"/>
      <c r="V6" s="165"/>
      <c r="W6" s="165"/>
      <c r="X6" s="165"/>
      <c r="Y6" s="166"/>
      <c r="Z6" s="62" t="s">
        <v>4</v>
      </c>
      <c r="AA6" s="63"/>
      <c r="AB6" s="64" t="s">
        <v>3</v>
      </c>
      <c r="AC6" s="63"/>
      <c r="AD6" s="65" t="s">
        <v>2</v>
      </c>
      <c r="AE6" s="15"/>
      <c r="AF6" s="105" t="s">
        <v>38</v>
      </c>
    </row>
    <row r="7" spans="1:32" ht="18">
      <c r="A7" s="148"/>
      <c r="B7" s="149"/>
      <c r="C7" s="149"/>
      <c r="D7" s="149"/>
      <c r="E7" s="149"/>
      <c r="F7" s="149"/>
      <c r="G7" s="149"/>
      <c r="H7" s="149"/>
      <c r="I7" s="149"/>
      <c r="J7" s="149"/>
      <c r="K7" s="149"/>
      <c r="L7" s="149"/>
      <c r="M7" s="149"/>
      <c r="N7" s="149"/>
      <c r="O7" s="149"/>
      <c r="P7" s="149"/>
      <c r="Q7" s="149"/>
      <c r="R7" s="149"/>
      <c r="S7" s="149"/>
      <c r="T7" s="149"/>
      <c r="U7" s="149"/>
      <c r="V7" s="149"/>
      <c r="W7" s="149"/>
      <c r="X7" s="149"/>
      <c r="Y7" s="150"/>
      <c r="Z7" s="98"/>
      <c r="AA7" s="99"/>
      <c r="AB7" s="99"/>
      <c r="AC7" s="99"/>
      <c r="AD7" s="100"/>
      <c r="AE7" s="15"/>
      <c r="AF7" s="105"/>
    </row>
    <row r="8" spans="1:32" ht="18">
      <c r="A8" s="140" t="s">
        <v>28</v>
      </c>
      <c r="B8" s="135"/>
      <c r="C8" s="135"/>
      <c r="D8" s="135"/>
      <c r="E8" s="135"/>
      <c r="F8" s="135"/>
      <c r="G8" s="135"/>
      <c r="H8" s="135"/>
      <c r="I8" s="135"/>
      <c r="J8" s="135"/>
      <c r="K8" s="135"/>
      <c r="L8" s="135"/>
      <c r="M8" s="135"/>
      <c r="N8" s="135"/>
      <c r="O8" s="135"/>
      <c r="P8" s="135"/>
      <c r="Q8" s="135"/>
      <c r="R8" s="135"/>
      <c r="S8" s="135"/>
      <c r="T8" s="135"/>
      <c r="U8" s="135"/>
      <c r="V8" s="135"/>
      <c r="W8" s="135"/>
      <c r="X8" s="135"/>
      <c r="Y8" s="141"/>
      <c r="Z8" s="98">
        <v>0</v>
      </c>
      <c r="AA8" s="99"/>
      <c r="AB8" s="99">
        <v>0</v>
      </c>
      <c r="AC8" s="99"/>
      <c r="AD8" s="100">
        <v>72834</v>
      </c>
      <c r="AE8" s="15"/>
      <c r="AF8" s="105" t="s">
        <v>38</v>
      </c>
    </row>
    <row r="9" spans="1:32" ht="18">
      <c r="A9" s="29"/>
      <c r="B9" s="142" t="s">
        <v>32</v>
      </c>
      <c r="C9" s="135"/>
      <c r="D9" s="135"/>
      <c r="E9" s="135"/>
      <c r="F9" s="135"/>
      <c r="G9" s="135"/>
      <c r="H9" s="135"/>
      <c r="I9" s="135"/>
      <c r="J9" s="135"/>
      <c r="K9" s="135"/>
      <c r="L9" s="135"/>
      <c r="M9" s="135"/>
      <c r="N9" s="135"/>
      <c r="O9" s="135"/>
      <c r="P9" s="135"/>
      <c r="Q9" s="135"/>
      <c r="R9" s="135"/>
      <c r="S9" s="135"/>
      <c r="T9" s="135"/>
      <c r="U9" s="135"/>
      <c r="V9" s="135"/>
      <c r="W9" s="135"/>
      <c r="X9" s="135"/>
      <c r="Y9" s="141"/>
      <c r="Z9" s="102"/>
      <c r="AA9" s="103"/>
      <c r="AB9" s="103"/>
      <c r="AC9" s="103"/>
      <c r="AD9" s="104">
        <v>-1070</v>
      </c>
      <c r="AE9" s="15"/>
      <c r="AF9" s="105" t="s">
        <v>38</v>
      </c>
    </row>
    <row r="10" spans="1:32" ht="18">
      <c r="A10" s="140" t="s">
        <v>33</v>
      </c>
      <c r="B10" s="135"/>
      <c r="C10" s="135"/>
      <c r="D10" s="135"/>
      <c r="E10" s="135"/>
      <c r="F10" s="135"/>
      <c r="G10" s="135"/>
      <c r="H10" s="135"/>
      <c r="I10" s="135"/>
      <c r="J10" s="135"/>
      <c r="K10" s="135"/>
      <c r="L10" s="135"/>
      <c r="M10" s="135"/>
      <c r="N10" s="135"/>
      <c r="O10" s="135"/>
      <c r="P10" s="135"/>
      <c r="Q10" s="135"/>
      <c r="R10" s="135"/>
      <c r="S10" s="135"/>
      <c r="T10" s="135"/>
      <c r="U10" s="135"/>
      <c r="V10" s="135"/>
      <c r="W10" s="135"/>
      <c r="X10" s="135"/>
      <c r="Y10" s="141"/>
      <c r="Z10" s="98">
        <f>SUM(Z8:Z9)</f>
        <v>0</v>
      </c>
      <c r="AA10" s="99"/>
      <c r="AB10" s="99">
        <f>SUM(AB8:AB9)</f>
        <v>0</v>
      </c>
      <c r="AC10" s="99"/>
      <c r="AD10" s="100">
        <f>SUM(AD8:AD9)</f>
        <v>71764</v>
      </c>
      <c r="AE10" s="15"/>
      <c r="AF10" s="105" t="s">
        <v>38</v>
      </c>
    </row>
    <row r="11" spans="1:32" ht="18">
      <c r="A11" s="140"/>
      <c r="B11" s="135"/>
      <c r="C11" s="135"/>
      <c r="D11" s="135"/>
      <c r="E11" s="135"/>
      <c r="F11" s="135"/>
      <c r="G11" s="135"/>
      <c r="H11" s="135"/>
      <c r="I11" s="135"/>
      <c r="J11" s="135"/>
      <c r="K11" s="135"/>
      <c r="L11" s="135"/>
      <c r="M11" s="135"/>
      <c r="N11" s="135"/>
      <c r="O11" s="135"/>
      <c r="P11" s="135"/>
      <c r="Q11" s="135"/>
      <c r="R11" s="135"/>
      <c r="S11" s="135"/>
      <c r="T11" s="135"/>
      <c r="U11" s="135"/>
      <c r="V11" s="135"/>
      <c r="W11" s="135"/>
      <c r="X11" s="135"/>
      <c r="Y11" s="141"/>
      <c r="Z11" s="98"/>
      <c r="AA11" s="99"/>
      <c r="AB11" s="99"/>
      <c r="AC11" s="99"/>
      <c r="AD11" s="100"/>
      <c r="AE11" s="15"/>
      <c r="AF11" s="105"/>
    </row>
    <row r="12" spans="1:32" ht="18">
      <c r="A12" s="143"/>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41"/>
      <c r="Z12" s="94"/>
      <c r="AA12" s="95"/>
      <c r="AB12" s="96"/>
      <c r="AC12" s="95"/>
      <c r="AD12" s="97"/>
      <c r="AE12" s="15"/>
      <c r="AF12" s="105"/>
    </row>
    <row r="13" spans="1:32" ht="18">
      <c r="A13" s="140" t="s">
        <v>29</v>
      </c>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41"/>
      <c r="Z13" s="40">
        <v>0</v>
      </c>
      <c r="AA13" s="41"/>
      <c r="AB13" s="42">
        <v>0</v>
      </c>
      <c r="AC13" s="41"/>
      <c r="AD13" s="44">
        <v>74834</v>
      </c>
      <c r="AE13" s="15"/>
      <c r="AF13" s="105" t="s">
        <v>38</v>
      </c>
    </row>
    <row r="14" spans="1:32" ht="18">
      <c r="A14" s="140"/>
      <c r="B14" s="135"/>
      <c r="C14" s="135"/>
      <c r="D14" s="135"/>
      <c r="E14" s="135"/>
      <c r="F14" s="135"/>
      <c r="G14" s="135"/>
      <c r="H14" s="135"/>
      <c r="I14" s="135"/>
      <c r="J14" s="135"/>
      <c r="K14" s="135"/>
      <c r="L14" s="135"/>
      <c r="M14" s="135"/>
      <c r="N14" s="135"/>
      <c r="O14" s="135"/>
      <c r="P14" s="135"/>
      <c r="Q14" s="135"/>
      <c r="R14" s="135"/>
      <c r="S14" s="135"/>
      <c r="T14" s="135"/>
      <c r="U14" s="135"/>
      <c r="V14" s="135"/>
      <c r="W14" s="135"/>
      <c r="X14" s="135"/>
      <c r="Y14" s="141"/>
      <c r="Z14" s="83"/>
      <c r="AA14" s="32"/>
      <c r="AB14" s="85"/>
      <c r="AC14" s="32"/>
      <c r="AD14" s="84"/>
      <c r="AE14" s="15"/>
      <c r="AF14" s="105"/>
    </row>
    <row r="15" spans="1:32" ht="18">
      <c r="A15" s="144" t="s">
        <v>14</v>
      </c>
      <c r="B15" s="138"/>
      <c r="C15" s="138"/>
      <c r="D15" s="138"/>
      <c r="E15" s="138"/>
      <c r="F15" s="138"/>
      <c r="G15" s="138"/>
      <c r="H15" s="138"/>
      <c r="I15" s="138"/>
      <c r="J15" s="138"/>
      <c r="K15" s="138"/>
      <c r="L15" s="138"/>
      <c r="M15" s="138"/>
      <c r="N15" s="138"/>
      <c r="O15" s="138"/>
      <c r="P15" s="138"/>
      <c r="Q15" s="138"/>
      <c r="R15" s="138"/>
      <c r="S15" s="138"/>
      <c r="T15" s="138"/>
      <c r="U15" s="138"/>
      <c r="V15" s="138"/>
      <c r="W15" s="138"/>
      <c r="X15" s="138"/>
      <c r="Y15" s="145"/>
      <c r="Z15" s="46">
        <v>0</v>
      </c>
      <c r="AA15" s="30"/>
      <c r="AB15" s="31">
        <v>0</v>
      </c>
      <c r="AC15" s="30"/>
      <c r="AD15" s="47">
        <v>55834</v>
      </c>
      <c r="AE15" s="15"/>
      <c r="AF15" s="105" t="s">
        <v>38</v>
      </c>
    </row>
    <row r="16" spans="1:32" ht="18">
      <c r="A16" s="146"/>
      <c r="B16" s="146"/>
      <c r="C16" s="146"/>
      <c r="D16" s="146"/>
      <c r="E16" s="146"/>
      <c r="F16" s="146"/>
      <c r="G16" s="146"/>
      <c r="H16" s="146"/>
      <c r="I16" s="146"/>
      <c r="J16" s="146"/>
      <c r="K16" s="146"/>
      <c r="L16" s="146"/>
      <c r="M16" s="146"/>
      <c r="N16" s="146"/>
      <c r="O16" s="146"/>
      <c r="P16" s="146"/>
      <c r="Q16" s="146"/>
      <c r="R16" s="146"/>
      <c r="S16" s="146"/>
      <c r="T16" s="146"/>
      <c r="U16" s="146"/>
      <c r="V16" s="146"/>
      <c r="W16" s="146"/>
      <c r="X16" s="146"/>
      <c r="Y16" s="147"/>
      <c r="Z16" s="79"/>
      <c r="AA16" s="76"/>
      <c r="AB16" s="75"/>
      <c r="AC16" s="76"/>
      <c r="AD16" s="101"/>
      <c r="AE16" s="15"/>
      <c r="AF16" s="105"/>
    </row>
    <row r="17" spans="1:32" ht="18">
      <c r="A17" s="162" t="s">
        <v>30</v>
      </c>
      <c r="B17" s="162"/>
      <c r="C17" s="162"/>
      <c r="D17" s="162"/>
      <c r="E17" s="162"/>
      <c r="F17" s="162"/>
      <c r="G17" s="162"/>
      <c r="H17" s="162"/>
      <c r="I17" s="162"/>
      <c r="J17" s="162"/>
      <c r="K17" s="162"/>
      <c r="L17" s="162"/>
      <c r="M17" s="162"/>
      <c r="N17" s="162"/>
      <c r="O17" s="162"/>
      <c r="P17" s="162"/>
      <c r="Q17" s="162"/>
      <c r="R17" s="162"/>
      <c r="S17" s="162"/>
      <c r="T17" s="162"/>
      <c r="U17" s="162"/>
      <c r="V17" s="162"/>
      <c r="W17" s="162"/>
      <c r="X17" s="162"/>
      <c r="Y17" s="163"/>
      <c r="Z17" s="48">
        <f>SUM(Z15-Z13)</f>
        <v>0</v>
      </c>
      <c r="AA17" s="33"/>
      <c r="AB17" s="33">
        <f>AB15-AB13</f>
        <v>0</v>
      </c>
      <c r="AC17" s="33"/>
      <c r="AD17" s="49">
        <f>AD15-AD13</f>
        <v>-19000</v>
      </c>
      <c r="AE17" s="15"/>
      <c r="AF17" s="105" t="s">
        <v>38</v>
      </c>
    </row>
    <row r="18" spans="1:32" ht="18">
      <c r="A18" s="151"/>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3"/>
      <c r="Z18" s="50"/>
      <c r="AA18" s="32"/>
      <c r="AB18" s="32"/>
      <c r="AC18" s="32"/>
      <c r="AD18" s="51"/>
      <c r="AE18" s="15"/>
      <c r="AF18" s="105"/>
    </row>
    <row r="19" spans="1:32" ht="18">
      <c r="A19" s="148"/>
      <c r="B19" s="149"/>
      <c r="C19" s="149"/>
      <c r="D19" s="149"/>
      <c r="E19" s="149"/>
      <c r="F19" s="149"/>
      <c r="G19" s="149"/>
      <c r="H19" s="149"/>
      <c r="I19" s="149"/>
      <c r="J19" s="149"/>
      <c r="K19" s="149"/>
      <c r="L19" s="149"/>
      <c r="M19" s="149"/>
      <c r="N19" s="149"/>
      <c r="O19" s="149"/>
      <c r="P19" s="149"/>
      <c r="Q19" s="149"/>
      <c r="R19" s="149"/>
      <c r="S19" s="149"/>
      <c r="T19" s="149"/>
      <c r="U19" s="149"/>
      <c r="V19" s="149"/>
      <c r="W19" s="149"/>
      <c r="X19" s="149"/>
      <c r="Y19" s="150"/>
      <c r="Z19" s="43"/>
      <c r="AA19" s="41"/>
      <c r="AB19" s="41"/>
      <c r="AC19" s="41"/>
      <c r="AD19" s="44"/>
      <c r="AE19" s="15"/>
      <c r="AF19" s="105"/>
    </row>
    <row r="20" spans="1:32" ht="18">
      <c r="A20" s="140" t="s">
        <v>12</v>
      </c>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8"/>
      <c r="Z20" s="43"/>
      <c r="AA20" s="41"/>
      <c r="AB20" s="41"/>
      <c r="AC20" s="41"/>
      <c r="AD20" s="44"/>
      <c r="AE20" s="15"/>
      <c r="AF20" s="105" t="s">
        <v>38</v>
      </c>
    </row>
    <row r="21" spans="1:32" ht="18">
      <c r="A21" s="148"/>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50"/>
      <c r="Z21" s="43"/>
      <c r="AA21" s="41"/>
      <c r="AB21" s="41"/>
      <c r="AC21" s="41"/>
      <c r="AD21" s="44"/>
      <c r="AE21" s="15"/>
      <c r="AF21" s="105"/>
    </row>
    <row r="22" spans="2:32" ht="18">
      <c r="B22" s="159" t="s">
        <v>15</v>
      </c>
      <c r="C22" s="160"/>
      <c r="D22" s="160"/>
      <c r="E22" s="160"/>
      <c r="F22" s="160"/>
      <c r="G22" s="160"/>
      <c r="H22" s="160"/>
      <c r="I22" s="160"/>
      <c r="J22" s="160"/>
      <c r="K22" s="160"/>
      <c r="L22" s="160"/>
      <c r="M22" s="160"/>
      <c r="N22" s="160"/>
      <c r="O22" s="160"/>
      <c r="P22" s="160"/>
      <c r="Q22" s="160"/>
      <c r="R22" s="160"/>
      <c r="S22" s="160"/>
      <c r="T22" s="160"/>
      <c r="U22" s="160"/>
      <c r="V22" s="160"/>
      <c r="W22" s="160"/>
      <c r="X22" s="160"/>
      <c r="Y22" s="161"/>
      <c r="Z22" s="40">
        <v>0</v>
      </c>
      <c r="AA22" s="41"/>
      <c r="AB22" s="42">
        <v>0</v>
      </c>
      <c r="AC22" s="41"/>
      <c r="AD22" s="45">
        <v>-3000</v>
      </c>
      <c r="AE22" s="15"/>
      <c r="AF22" s="105" t="s">
        <v>38</v>
      </c>
    </row>
    <row r="23" spans="1:32" ht="18">
      <c r="A23" s="148"/>
      <c r="B23" s="149"/>
      <c r="C23" s="149"/>
      <c r="D23" s="149"/>
      <c r="E23" s="149"/>
      <c r="F23" s="149"/>
      <c r="G23" s="149"/>
      <c r="H23" s="149"/>
      <c r="I23" s="149"/>
      <c r="J23" s="149"/>
      <c r="K23" s="149"/>
      <c r="L23" s="149"/>
      <c r="M23" s="149"/>
      <c r="N23" s="149"/>
      <c r="O23" s="149"/>
      <c r="P23" s="149"/>
      <c r="Q23" s="149"/>
      <c r="R23" s="149"/>
      <c r="S23" s="149"/>
      <c r="T23" s="149"/>
      <c r="U23" s="149"/>
      <c r="V23" s="149"/>
      <c r="W23" s="149"/>
      <c r="X23" s="149"/>
      <c r="Y23" s="150"/>
      <c r="Z23" s="46"/>
      <c r="AA23" s="30"/>
      <c r="AB23" s="31"/>
      <c r="AC23" s="30"/>
      <c r="AD23" s="47"/>
      <c r="AE23" s="15"/>
      <c r="AF23" s="105"/>
    </row>
    <row r="24" spans="1:32" ht="18">
      <c r="A24" s="159" t="s">
        <v>16</v>
      </c>
      <c r="B24" s="160"/>
      <c r="C24" s="160"/>
      <c r="D24" s="160"/>
      <c r="E24" s="160"/>
      <c r="F24" s="160"/>
      <c r="G24" s="160"/>
      <c r="H24" s="160"/>
      <c r="I24" s="160"/>
      <c r="J24" s="160"/>
      <c r="K24" s="160"/>
      <c r="L24" s="160"/>
      <c r="M24" s="160"/>
      <c r="N24" s="160"/>
      <c r="O24" s="160"/>
      <c r="P24" s="160"/>
      <c r="Q24" s="160"/>
      <c r="R24" s="160"/>
      <c r="S24" s="160"/>
      <c r="T24" s="160"/>
      <c r="U24" s="160"/>
      <c r="V24" s="160"/>
      <c r="W24" s="160"/>
      <c r="X24" s="160"/>
      <c r="Y24" s="161"/>
      <c r="Z24" s="52">
        <f>+Z22</f>
        <v>0</v>
      </c>
      <c r="AA24" s="35"/>
      <c r="AB24" s="34">
        <f>+AB22</f>
        <v>0</v>
      </c>
      <c r="AC24" s="36"/>
      <c r="AD24" s="53">
        <f>+AD22</f>
        <v>-3000</v>
      </c>
      <c r="AE24" s="15"/>
      <c r="AF24" s="105" t="s">
        <v>38</v>
      </c>
    </row>
    <row r="25" spans="1:32" ht="18">
      <c r="A25" s="148"/>
      <c r="B25" s="149"/>
      <c r="C25" s="149"/>
      <c r="D25" s="149"/>
      <c r="E25" s="149"/>
      <c r="F25" s="149"/>
      <c r="G25" s="149"/>
      <c r="H25" s="149"/>
      <c r="I25" s="149"/>
      <c r="J25" s="149"/>
      <c r="K25" s="149"/>
      <c r="L25" s="149"/>
      <c r="M25" s="149"/>
      <c r="N25" s="149"/>
      <c r="O25" s="149"/>
      <c r="P25" s="149"/>
      <c r="Q25" s="149"/>
      <c r="R25" s="149"/>
      <c r="S25" s="149"/>
      <c r="T25" s="149"/>
      <c r="U25" s="149"/>
      <c r="V25" s="149"/>
      <c r="W25" s="149"/>
      <c r="X25" s="149"/>
      <c r="Y25" s="150"/>
      <c r="Z25" s="87"/>
      <c r="AA25" s="35"/>
      <c r="AB25" s="34"/>
      <c r="AC25" s="36"/>
      <c r="AD25" s="88"/>
      <c r="AE25" s="15"/>
      <c r="AF25" s="105"/>
    </row>
    <row r="26" spans="1:32" ht="18">
      <c r="A26" s="159" t="s">
        <v>17</v>
      </c>
      <c r="B26" s="160"/>
      <c r="C26" s="160"/>
      <c r="D26" s="160"/>
      <c r="E26" s="160"/>
      <c r="F26" s="160"/>
      <c r="G26" s="160"/>
      <c r="H26" s="160"/>
      <c r="I26" s="160"/>
      <c r="J26" s="160"/>
      <c r="K26" s="160"/>
      <c r="L26" s="160"/>
      <c r="M26" s="160"/>
      <c r="N26" s="160"/>
      <c r="O26" s="160"/>
      <c r="P26" s="160"/>
      <c r="Q26" s="160"/>
      <c r="R26" s="160"/>
      <c r="S26" s="160"/>
      <c r="T26" s="160"/>
      <c r="U26" s="160"/>
      <c r="V26" s="160"/>
      <c r="W26" s="160"/>
      <c r="X26" s="160"/>
      <c r="Y26" s="161"/>
      <c r="Z26" s="77">
        <f>SUM(Z13,Z24)</f>
        <v>0</v>
      </c>
      <c r="AA26" s="76"/>
      <c r="AB26" s="75">
        <f>SUM(AB13,AB24)</f>
        <v>0</v>
      </c>
      <c r="AC26" s="76"/>
      <c r="AD26" s="78">
        <f>SUM(AD13,AD24)</f>
        <v>71834</v>
      </c>
      <c r="AE26" s="15"/>
      <c r="AF26" s="105" t="s">
        <v>38</v>
      </c>
    </row>
    <row r="27" spans="1:32" ht="18">
      <c r="A27" s="148"/>
      <c r="B27" s="149"/>
      <c r="C27" s="149"/>
      <c r="D27" s="149"/>
      <c r="E27" s="149"/>
      <c r="F27" s="149"/>
      <c r="G27" s="149"/>
      <c r="H27" s="149"/>
      <c r="I27" s="149"/>
      <c r="J27" s="149"/>
      <c r="K27" s="149"/>
      <c r="L27" s="149"/>
      <c r="M27" s="149"/>
      <c r="N27" s="149"/>
      <c r="O27" s="149"/>
      <c r="P27" s="149"/>
      <c r="Q27" s="149"/>
      <c r="R27" s="149"/>
      <c r="S27" s="149"/>
      <c r="T27" s="149"/>
      <c r="U27" s="149"/>
      <c r="V27" s="149"/>
      <c r="W27" s="149"/>
      <c r="X27" s="149"/>
      <c r="Y27" s="150"/>
      <c r="Z27" s="68"/>
      <c r="AA27" s="66"/>
      <c r="AB27" s="38"/>
      <c r="AC27" s="66"/>
      <c r="AD27" s="69"/>
      <c r="AE27" s="15"/>
      <c r="AF27" s="105"/>
    </row>
    <row r="28" spans="1:32" ht="18">
      <c r="A28" s="159" t="s">
        <v>8</v>
      </c>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1"/>
      <c r="Z28" s="68"/>
      <c r="AA28" s="66"/>
      <c r="AB28" s="38"/>
      <c r="AC28" s="66"/>
      <c r="AD28" s="69"/>
      <c r="AE28" s="15"/>
      <c r="AF28" s="105" t="s">
        <v>38</v>
      </c>
    </row>
    <row r="29" spans="1:32" ht="18">
      <c r="A29" s="148"/>
      <c r="B29" s="149"/>
      <c r="C29" s="149"/>
      <c r="D29" s="149"/>
      <c r="E29" s="149"/>
      <c r="F29" s="149"/>
      <c r="G29" s="149"/>
      <c r="H29" s="149"/>
      <c r="I29" s="149"/>
      <c r="J29" s="149"/>
      <c r="K29" s="149"/>
      <c r="L29" s="149"/>
      <c r="M29" s="149"/>
      <c r="N29" s="149"/>
      <c r="O29" s="149"/>
      <c r="P29" s="149"/>
      <c r="Q29" s="149"/>
      <c r="R29" s="149"/>
      <c r="S29" s="149"/>
      <c r="T29" s="149"/>
      <c r="U29" s="149"/>
      <c r="V29" s="149"/>
      <c r="W29" s="149"/>
      <c r="X29" s="149"/>
      <c r="Y29" s="150"/>
      <c r="Z29" s="68"/>
      <c r="AA29" s="66"/>
      <c r="AB29" s="38"/>
      <c r="AC29" s="66"/>
      <c r="AD29" s="69"/>
      <c r="AE29" s="15"/>
      <c r="AF29" s="105"/>
    </row>
    <row r="30" spans="2:32" ht="18">
      <c r="B30" s="159" t="s">
        <v>9</v>
      </c>
      <c r="C30" s="160"/>
      <c r="D30" s="160"/>
      <c r="E30" s="160"/>
      <c r="F30" s="160"/>
      <c r="G30" s="160"/>
      <c r="H30" s="160"/>
      <c r="I30" s="160"/>
      <c r="J30" s="160"/>
      <c r="K30" s="160"/>
      <c r="L30" s="160"/>
      <c r="M30" s="160"/>
      <c r="N30" s="160"/>
      <c r="O30" s="160"/>
      <c r="P30" s="160"/>
      <c r="Q30" s="160"/>
      <c r="R30" s="160"/>
      <c r="S30" s="160"/>
      <c r="T30" s="160"/>
      <c r="U30" s="160"/>
      <c r="V30" s="160"/>
      <c r="W30" s="160"/>
      <c r="X30" s="160"/>
      <c r="Y30" s="161"/>
      <c r="Z30" s="68"/>
      <c r="AA30" s="66"/>
      <c r="AB30" s="38"/>
      <c r="AC30" s="66"/>
      <c r="AD30" s="69"/>
      <c r="AE30" s="15"/>
      <c r="AF30" s="105" t="s">
        <v>38</v>
      </c>
    </row>
    <row r="31" spans="1:32" ht="18">
      <c r="A31" s="29"/>
      <c r="C31" s="159" t="s">
        <v>18</v>
      </c>
      <c r="D31" s="160"/>
      <c r="E31" s="160"/>
      <c r="F31" s="160"/>
      <c r="G31" s="160"/>
      <c r="H31" s="160"/>
      <c r="I31" s="160"/>
      <c r="J31" s="160"/>
      <c r="K31" s="160"/>
      <c r="L31" s="160"/>
      <c r="M31" s="160"/>
      <c r="N31" s="160"/>
      <c r="O31" s="160"/>
      <c r="P31" s="160"/>
      <c r="Q31" s="160"/>
      <c r="R31" s="160"/>
      <c r="S31" s="160"/>
      <c r="T31" s="160"/>
      <c r="U31" s="160"/>
      <c r="V31" s="160"/>
      <c r="W31" s="160"/>
      <c r="X31" s="160"/>
      <c r="Y31" s="161"/>
      <c r="Z31" s="68">
        <v>0</v>
      </c>
      <c r="AA31" s="66"/>
      <c r="AB31" s="38">
        <v>0</v>
      </c>
      <c r="AC31" s="66"/>
      <c r="AD31" s="69">
        <v>146</v>
      </c>
      <c r="AE31" s="15"/>
      <c r="AF31" s="105" t="s">
        <v>38</v>
      </c>
    </row>
    <row r="32" spans="1:32" ht="18">
      <c r="A32" s="29"/>
      <c r="C32" s="159" t="s">
        <v>19</v>
      </c>
      <c r="D32" s="160"/>
      <c r="E32" s="160"/>
      <c r="F32" s="160"/>
      <c r="G32" s="160"/>
      <c r="H32" s="160"/>
      <c r="I32" s="160"/>
      <c r="J32" s="160"/>
      <c r="K32" s="160"/>
      <c r="L32" s="160"/>
      <c r="M32" s="160"/>
      <c r="N32" s="160"/>
      <c r="O32" s="160"/>
      <c r="P32" s="160"/>
      <c r="Q32" s="160"/>
      <c r="R32" s="160"/>
      <c r="S32" s="160"/>
      <c r="T32" s="160"/>
      <c r="U32" s="160"/>
      <c r="V32" s="160"/>
      <c r="W32" s="160"/>
      <c r="X32" s="160"/>
      <c r="Y32" s="161"/>
      <c r="Z32" s="58">
        <v>0</v>
      </c>
      <c r="AA32" s="59"/>
      <c r="AB32" s="60">
        <v>0</v>
      </c>
      <c r="AC32" s="59"/>
      <c r="AD32" s="61">
        <v>120</v>
      </c>
      <c r="AE32" s="15"/>
      <c r="AF32" s="105" t="s">
        <v>38</v>
      </c>
    </row>
    <row r="33" spans="1:32" ht="18">
      <c r="A33" s="29"/>
      <c r="B33" s="159" t="s">
        <v>20</v>
      </c>
      <c r="C33" s="160"/>
      <c r="D33" s="160"/>
      <c r="E33" s="160"/>
      <c r="F33" s="160"/>
      <c r="G33" s="160"/>
      <c r="H33" s="160"/>
      <c r="I33" s="160"/>
      <c r="J33" s="160"/>
      <c r="K33" s="160"/>
      <c r="L33" s="160"/>
      <c r="M33" s="160"/>
      <c r="N33" s="160"/>
      <c r="O33" s="160"/>
      <c r="P33" s="160"/>
      <c r="Q33" s="160"/>
      <c r="R33" s="160"/>
      <c r="S33" s="160"/>
      <c r="T33" s="160"/>
      <c r="U33" s="160"/>
      <c r="V33" s="160"/>
      <c r="W33" s="160"/>
      <c r="X33" s="160"/>
      <c r="Y33" s="161"/>
      <c r="Z33" s="79">
        <f>SUM(Z31:Z32)</f>
        <v>0</v>
      </c>
      <c r="AA33" s="76"/>
      <c r="AB33" s="75">
        <f>SUM(AB31:AB32)</f>
        <v>0</v>
      </c>
      <c r="AC33" s="76"/>
      <c r="AD33" s="80">
        <f>SUM(AD31:AD32)</f>
        <v>266</v>
      </c>
      <c r="AE33" s="15"/>
      <c r="AF33" s="105" t="s">
        <v>38</v>
      </c>
    </row>
    <row r="34" spans="1:32" ht="18">
      <c r="A34" s="148"/>
      <c r="B34" s="149"/>
      <c r="C34" s="149"/>
      <c r="D34" s="149"/>
      <c r="E34" s="149"/>
      <c r="F34" s="149"/>
      <c r="G34" s="149"/>
      <c r="H34" s="149"/>
      <c r="I34" s="149"/>
      <c r="J34" s="149"/>
      <c r="K34" s="149"/>
      <c r="L34" s="149"/>
      <c r="M34" s="149"/>
      <c r="N34" s="149"/>
      <c r="O34" s="149"/>
      <c r="P34" s="149"/>
      <c r="Q34" s="149"/>
      <c r="R34" s="149"/>
      <c r="S34" s="149"/>
      <c r="T34" s="149"/>
      <c r="U34" s="149"/>
      <c r="V34" s="149"/>
      <c r="W34" s="149"/>
      <c r="X34" s="149"/>
      <c r="Y34" s="150"/>
      <c r="Z34" s="68"/>
      <c r="AA34" s="66"/>
      <c r="AB34" s="38"/>
      <c r="AC34" s="66"/>
      <c r="AD34" s="69"/>
      <c r="AE34" s="15"/>
      <c r="AF34" s="105"/>
    </row>
    <row r="35" spans="2:32" ht="18">
      <c r="B35" s="159" t="s">
        <v>10</v>
      </c>
      <c r="C35" s="160"/>
      <c r="D35" s="160"/>
      <c r="E35" s="160"/>
      <c r="F35" s="160"/>
      <c r="G35" s="160"/>
      <c r="H35" s="160"/>
      <c r="I35" s="160"/>
      <c r="J35" s="160"/>
      <c r="K35" s="160"/>
      <c r="L35" s="160"/>
      <c r="M35" s="160"/>
      <c r="N35" s="160"/>
      <c r="O35" s="160"/>
      <c r="P35" s="160"/>
      <c r="Q35" s="160"/>
      <c r="R35" s="160"/>
      <c r="S35" s="160"/>
      <c r="T35" s="160"/>
      <c r="U35" s="160"/>
      <c r="V35" s="160"/>
      <c r="W35" s="160"/>
      <c r="X35" s="160"/>
      <c r="Y35" s="161"/>
      <c r="Z35" s="68"/>
      <c r="AA35" s="66"/>
      <c r="AB35" s="38"/>
      <c r="AC35" s="66"/>
      <c r="AD35" s="69"/>
      <c r="AE35" s="15"/>
      <c r="AF35" s="105" t="s">
        <v>38</v>
      </c>
    </row>
    <row r="36" spans="1:32" ht="18">
      <c r="A36" s="29"/>
      <c r="B36" s="29"/>
      <c r="C36" s="159" t="s">
        <v>21</v>
      </c>
      <c r="D36" s="160"/>
      <c r="E36" s="160"/>
      <c r="F36" s="160"/>
      <c r="G36" s="160"/>
      <c r="H36" s="160"/>
      <c r="I36" s="160"/>
      <c r="J36" s="160"/>
      <c r="K36" s="160"/>
      <c r="L36" s="160"/>
      <c r="M36" s="160"/>
      <c r="N36" s="160"/>
      <c r="O36" s="160"/>
      <c r="P36" s="160"/>
      <c r="Q36" s="160"/>
      <c r="R36" s="160"/>
      <c r="S36" s="160"/>
      <c r="T36" s="160"/>
      <c r="U36" s="160"/>
      <c r="V36" s="160"/>
      <c r="W36" s="160"/>
      <c r="X36" s="160"/>
      <c r="Y36" s="161"/>
      <c r="Z36" s="58">
        <v>0</v>
      </c>
      <c r="AA36" s="59"/>
      <c r="AB36" s="60">
        <v>0</v>
      </c>
      <c r="AC36" s="59"/>
      <c r="AD36" s="61">
        <v>-16266</v>
      </c>
      <c r="AE36" s="15"/>
      <c r="AF36" s="105" t="s">
        <v>38</v>
      </c>
    </row>
    <row r="37" spans="1:32" ht="18">
      <c r="A37" s="29"/>
      <c r="B37" s="159" t="s">
        <v>22</v>
      </c>
      <c r="C37" s="160"/>
      <c r="D37" s="160"/>
      <c r="E37" s="160"/>
      <c r="F37" s="160"/>
      <c r="G37" s="160"/>
      <c r="H37" s="160"/>
      <c r="I37" s="160"/>
      <c r="J37" s="160"/>
      <c r="K37" s="160"/>
      <c r="L37" s="160"/>
      <c r="M37" s="160"/>
      <c r="N37" s="160"/>
      <c r="O37" s="160"/>
      <c r="P37" s="160"/>
      <c r="Q37" s="160"/>
      <c r="R37" s="160"/>
      <c r="S37" s="160"/>
      <c r="T37" s="160"/>
      <c r="U37" s="160"/>
      <c r="V37" s="160"/>
      <c r="W37" s="160"/>
      <c r="X37" s="160"/>
      <c r="Y37" s="161"/>
      <c r="Z37" s="77">
        <f>+Z36</f>
        <v>0</v>
      </c>
      <c r="AA37" s="76"/>
      <c r="AB37" s="75">
        <f>+AB36</f>
        <v>0</v>
      </c>
      <c r="AC37" s="76"/>
      <c r="AD37" s="78">
        <f>+AD36</f>
        <v>-16266</v>
      </c>
      <c r="AE37" s="15"/>
      <c r="AF37" s="105" t="s">
        <v>38</v>
      </c>
    </row>
    <row r="38" spans="1:32" ht="18">
      <c r="A38" s="148"/>
      <c r="B38" s="149"/>
      <c r="C38" s="149"/>
      <c r="D38" s="149"/>
      <c r="E38" s="149"/>
      <c r="F38" s="149"/>
      <c r="G38" s="149"/>
      <c r="H38" s="149"/>
      <c r="I38" s="149"/>
      <c r="J38" s="149"/>
      <c r="K38" s="149"/>
      <c r="L38" s="149"/>
      <c r="M38" s="149"/>
      <c r="N38" s="149"/>
      <c r="O38" s="149"/>
      <c r="P38" s="149"/>
      <c r="Q38" s="149"/>
      <c r="R38" s="149"/>
      <c r="S38" s="149"/>
      <c r="T38" s="149"/>
      <c r="U38" s="149"/>
      <c r="V38" s="149"/>
      <c r="W38" s="149"/>
      <c r="X38" s="149"/>
      <c r="Y38" s="150"/>
      <c r="Z38" s="68"/>
      <c r="AA38" s="66"/>
      <c r="AB38" s="38"/>
      <c r="AC38" s="66"/>
      <c r="AD38" s="69"/>
      <c r="AE38" s="15"/>
      <c r="AF38" s="105"/>
    </row>
    <row r="39" spans="1:32" ht="18">
      <c r="A39" s="159" t="s">
        <v>23</v>
      </c>
      <c r="B39" s="160"/>
      <c r="C39" s="160"/>
      <c r="D39" s="160"/>
      <c r="E39" s="160"/>
      <c r="F39" s="160"/>
      <c r="G39" s="160"/>
      <c r="H39" s="160"/>
      <c r="I39" s="160"/>
      <c r="J39" s="160"/>
      <c r="K39" s="160"/>
      <c r="L39" s="160"/>
      <c r="M39" s="160"/>
      <c r="N39" s="160"/>
      <c r="O39" s="160"/>
      <c r="P39" s="160"/>
      <c r="Q39" s="160"/>
      <c r="R39" s="160"/>
      <c r="S39" s="160"/>
      <c r="T39" s="160"/>
      <c r="U39" s="160"/>
      <c r="V39" s="160"/>
      <c r="W39" s="160"/>
      <c r="X39" s="160"/>
      <c r="Y39" s="161"/>
      <c r="Z39" s="79">
        <f>SUM(Z33,Z37)</f>
        <v>0</v>
      </c>
      <c r="AA39" s="76"/>
      <c r="AB39" s="75">
        <f>SUM(AB33,AB37)</f>
        <v>0</v>
      </c>
      <c r="AC39" s="81"/>
      <c r="AD39" s="69">
        <f>SUM(AD33,AD37)</f>
        <v>-16000</v>
      </c>
      <c r="AE39" s="15"/>
      <c r="AF39" s="105" t="s">
        <v>38</v>
      </c>
    </row>
    <row r="40" spans="1:32" ht="18">
      <c r="A40" s="148"/>
      <c r="B40" s="149"/>
      <c r="C40" s="149"/>
      <c r="D40" s="149"/>
      <c r="E40" s="149"/>
      <c r="F40" s="149"/>
      <c r="G40" s="149"/>
      <c r="H40" s="149"/>
      <c r="I40" s="149"/>
      <c r="J40" s="149"/>
      <c r="K40" s="149"/>
      <c r="L40" s="149"/>
      <c r="M40" s="149"/>
      <c r="N40" s="149"/>
      <c r="O40" s="149"/>
      <c r="P40" s="149"/>
      <c r="Q40" s="149"/>
      <c r="R40" s="149"/>
      <c r="S40" s="149"/>
      <c r="T40" s="149"/>
      <c r="U40" s="149"/>
      <c r="V40" s="149"/>
      <c r="W40" s="149"/>
      <c r="X40" s="149"/>
      <c r="Y40" s="150"/>
      <c r="Z40" s="54"/>
      <c r="AA40" s="30"/>
      <c r="AB40" s="30"/>
      <c r="AC40" s="30"/>
      <c r="AD40" s="55"/>
      <c r="AE40" s="15"/>
      <c r="AF40" s="105"/>
    </row>
    <row r="41" spans="1:32" ht="18">
      <c r="A41" s="159" t="s">
        <v>24</v>
      </c>
      <c r="B41" s="160"/>
      <c r="C41" s="160"/>
      <c r="D41" s="160"/>
      <c r="E41" s="160"/>
      <c r="F41" s="160"/>
      <c r="G41" s="160"/>
      <c r="H41" s="160"/>
      <c r="I41" s="160"/>
      <c r="J41" s="160"/>
      <c r="K41" s="160"/>
      <c r="L41" s="160"/>
      <c r="M41" s="160"/>
      <c r="N41" s="160"/>
      <c r="O41" s="160"/>
      <c r="P41" s="160"/>
      <c r="Q41" s="160"/>
      <c r="R41" s="160"/>
      <c r="S41" s="160"/>
      <c r="T41" s="160"/>
      <c r="U41" s="160"/>
      <c r="V41" s="160"/>
      <c r="W41" s="160"/>
      <c r="X41" s="160"/>
      <c r="Y41" s="161"/>
      <c r="Z41" s="56">
        <v>0</v>
      </c>
      <c r="AA41" s="36"/>
      <c r="AB41" s="37">
        <v>0</v>
      </c>
      <c r="AC41" s="36"/>
      <c r="AD41" s="57">
        <f>SUM(AD26,AD39)</f>
        <v>55834</v>
      </c>
      <c r="AE41" s="67"/>
      <c r="AF41" s="105" t="s">
        <v>38</v>
      </c>
    </row>
    <row r="42" spans="1:32" ht="18">
      <c r="A42" s="159" t="s">
        <v>31</v>
      </c>
      <c r="B42" s="160"/>
      <c r="C42" s="160"/>
      <c r="D42" s="160"/>
      <c r="E42" s="160"/>
      <c r="F42" s="160"/>
      <c r="G42" s="160"/>
      <c r="H42" s="160"/>
      <c r="I42" s="160"/>
      <c r="J42" s="160"/>
      <c r="K42" s="160"/>
      <c r="L42" s="160"/>
      <c r="M42" s="160"/>
      <c r="N42" s="160"/>
      <c r="O42" s="160"/>
      <c r="P42" s="160"/>
      <c r="Q42" s="160"/>
      <c r="R42" s="160"/>
      <c r="S42" s="160"/>
      <c r="T42" s="160"/>
      <c r="U42" s="160"/>
      <c r="V42" s="160"/>
      <c r="W42" s="160"/>
      <c r="X42" s="160"/>
      <c r="Y42" s="161"/>
      <c r="Z42" s="58">
        <v>0</v>
      </c>
      <c r="AA42" s="59"/>
      <c r="AB42" s="60">
        <v>0</v>
      </c>
      <c r="AC42" s="59"/>
      <c r="AD42" s="61">
        <f>+AD17</f>
        <v>-19000</v>
      </c>
      <c r="AE42" s="15"/>
      <c r="AF42" s="105" t="s">
        <v>38</v>
      </c>
    </row>
    <row r="43" spans="1:256" ht="20.25">
      <c r="A43" s="154"/>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6"/>
      <c r="Z43" s="7"/>
      <c r="AA43" s="7"/>
      <c r="AB43" s="7"/>
      <c r="AC43" s="7"/>
      <c r="AD43" s="7"/>
      <c r="AE43" s="4"/>
      <c r="AF43" s="105"/>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row>
    <row r="44" spans="1:256" ht="20.25">
      <c r="A44" s="134" t="s">
        <v>5</v>
      </c>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6"/>
      <c r="AF44" s="105" t="s">
        <v>38</v>
      </c>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row>
    <row r="45" spans="1:256" ht="20.25">
      <c r="A45" s="148" t="s">
        <v>6</v>
      </c>
      <c r="B45" s="135"/>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6"/>
      <c r="AF45" s="105" t="s">
        <v>38</v>
      </c>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56" ht="20.25">
      <c r="A46" s="143"/>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2"/>
      <c r="AB46" s="1"/>
      <c r="AC46" s="1"/>
      <c r="AD46" s="1"/>
      <c r="AE46" s="4"/>
      <c r="AF46" s="105"/>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256" ht="20.25">
      <c r="A47" s="148"/>
      <c r="B47" s="180"/>
      <c r="C47" s="180"/>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1"/>
      <c r="AB47" s="70"/>
      <c r="AC47" s="70"/>
      <c r="AD47" s="70"/>
      <c r="AE47" s="4"/>
      <c r="AF47" s="105"/>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row>
    <row r="48" spans="1:256" ht="20.25">
      <c r="A48" s="143"/>
      <c r="B48" s="135"/>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6"/>
      <c r="AB48" s="183" t="s">
        <v>41</v>
      </c>
      <c r="AC48" s="1"/>
      <c r="AD48" s="183" t="s">
        <v>42</v>
      </c>
      <c r="AE48" s="4"/>
      <c r="AF48" s="105" t="s">
        <v>38</v>
      </c>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row>
    <row r="49" spans="1:256" ht="20.25">
      <c r="A49" s="168" t="s">
        <v>7</v>
      </c>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70"/>
      <c r="AB49" s="184"/>
      <c r="AC49" s="1"/>
      <c r="AD49" s="184"/>
      <c r="AE49" s="4"/>
      <c r="AF49" s="105" t="s">
        <v>38</v>
      </c>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row>
    <row r="50" spans="1:256" ht="20.25">
      <c r="A50" s="164"/>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7"/>
      <c r="AB50" s="39"/>
      <c r="AC50" s="1"/>
      <c r="AD50" s="1"/>
      <c r="AE50" s="4"/>
      <c r="AF50" s="105"/>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row>
    <row r="51" spans="1:256" ht="20.25">
      <c r="A51" s="71" t="s">
        <v>0</v>
      </c>
      <c r="B51" s="176" t="s">
        <v>25</v>
      </c>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89">
        <v>66000</v>
      </c>
      <c r="AC51" s="72"/>
      <c r="AD51" s="90">
        <v>49734</v>
      </c>
      <c r="AE51" s="4"/>
      <c r="AF51" s="105" t="s">
        <v>38</v>
      </c>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row>
    <row r="52" spans="1:256" ht="20.25">
      <c r="A52" s="173"/>
      <c r="B52" s="174"/>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5"/>
      <c r="AB52" s="74"/>
      <c r="AC52" s="73"/>
      <c r="AD52" s="82" t="s">
        <v>35</v>
      </c>
      <c r="AE52" s="4"/>
      <c r="AF52" s="105" t="s">
        <v>38</v>
      </c>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row>
    <row r="53" spans="1:256" ht="20.25">
      <c r="A53" s="122" t="s">
        <v>40</v>
      </c>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4"/>
      <c r="AA53" s="1"/>
      <c r="AB53" s="1"/>
      <c r="AC53" s="1"/>
      <c r="AD53" s="1"/>
      <c r="AE53" s="4"/>
      <c r="AF53" s="105" t="s">
        <v>38</v>
      </c>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c r="IV53" s="4"/>
    </row>
    <row r="54" spans="1:256" ht="20.25">
      <c r="A54" s="125"/>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7"/>
      <c r="AA54" s="1"/>
      <c r="AB54" s="1"/>
      <c r="AC54" s="1"/>
      <c r="AD54" s="1"/>
      <c r="AE54" s="4"/>
      <c r="AF54" s="105" t="s">
        <v>38</v>
      </c>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row>
    <row r="55" spans="1:256" ht="20.25">
      <c r="A55" s="125"/>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7"/>
      <c r="AA55" s="1"/>
      <c r="AB55" s="1"/>
      <c r="AC55" s="1"/>
      <c r="AD55" s="1"/>
      <c r="AE55" s="4"/>
      <c r="AF55" s="105" t="s">
        <v>38</v>
      </c>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row>
    <row r="56" spans="1:256" ht="20.25" customHeight="1">
      <c r="A56" s="128"/>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30"/>
      <c r="AA56" s="1"/>
      <c r="AB56" s="1"/>
      <c r="AC56" s="1"/>
      <c r="AD56" s="1"/>
      <c r="AE56" s="4"/>
      <c r="AF56" s="105" t="s">
        <v>38</v>
      </c>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row>
    <row r="57" spans="1:256" ht="20.25">
      <c r="A57" s="177"/>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9"/>
      <c r="AB57" s="1"/>
      <c r="AC57" s="1"/>
      <c r="AD57" s="1"/>
      <c r="AE57" s="4"/>
      <c r="AF57" s="105"/>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row>
    <row r="58" spans="1:256" ht="20.25">
      <c r="A58" s="71" t="s">
        <v>1</v>
      </c>
      <c r="B58" s="176" t="s">
        <v>26</v>
      </c>
      <c r="C58" s="176"/>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91">
        <v>4854</v>
      </c>
      <c r="AC58" s="72"/>
      <c r="AD58" s="92">
        <v>5000</v>
      </c>
      <c r="AE58" s="4"/>
      <c r="AF58" s="105" t="s">
        <v>38</v>
      </c>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row>
    <row r="59" spans="1:256" ht="20.25">
      <c r="A59" s="177"/>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9"/>
      <c r="AB59" s="93"/>
      <c r="AC59" s="73"/>
      <c r="AD59" s="82" t="s">
        <v>34</v>
      </c>
      <c r="AE59" s="4"/>
      <c r="AF59" s="105" t="s">
        <v>38</v>
      </c>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c r="IT59" s="4"/>
      <c r="IU59" s="4"/>
      <c r="IV59" s="4"/>
    </row>
    <row r="60" spans="1:256" ht="20.25">
      <c r="A60" s="122" t="s">
        <v>13</v>
      </c>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4"/>
      <c r="AA60" s="1"/>
      <c r="AB60" s="73"/>
      <c r="AC60" s="73"/>
      <c r="AD60" s="73"/>
      <c r="AE60" s="4"/>
      <c r="AF60" s="105" t="s">
        <v>38</v>
      </c>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c r="IQ60" s="4"/>
      <c r="IR60" s="4"/>
      <c r="IS60" s="4"/>
      <c r="IT60" s="4"/>
      <c r="IU60" s="4"/>
      <c r="IV60" s="4"/>
    </row>
    <row r="61" spans="1:256" ht="20.25">
      <c r="A61" s="125"/>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7"/>
      <c r="AA61" s="1"/>
      <c r="AB61" s="73"/>
      <c r="AC61" s="73"/>
      <c r="AD61" s="73"/>
      <c r="AE61" s="4"/>
      <c r="AF61" s="105" t="s">
        <v>38</v>
      </c>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c r="IU61" s="4"/>
      <c r="IV61" s="4"/>
    </row>
    <row r="62" spans="1:256" ht="26.25" customHeight="1">
      <c r="A62" s="128"/>
      <c r="B62" s="129"/>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30"/>
      <c r="AA62" s="1"/>
      <c r="AB62" s="73"/>
      <c r="AC62" s="73"/>
      <c r="AD62" s="73"/>
      <c r="AE62" s="4"/>
      <c r="AF62" s="105" t="s">
        <v>38</v>
      </c>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row>
    <row r="63" spans="1:256" ht="20.25">
      <c r="A63" s="182"/>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6"/>
      <c r="AB63" s="73"/>
      <c r="AC63" s="73"/>
      <c r="AD63" s="73"/>
      <c r="AE63" s="4"/>
      <c r="AF63" s="105"/>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c r="IN63" s="4"/>
      <c r="IO63" s="4"/>
      <c r="IP63" s="4"/>
      <c r="IQ63" s="4"/>
      <c r="IR63" s="4"/>
      <c r="IS63" s="4"/>
      <c r="IT63" s="4"/>
      <c r="IU63" s="4"/>
      <c r="IV63" s="4"/>
    </row>
    <row r="64" spans="1:256" ht="20.25">
      <c r="A64" s="71" t="s">
        <v>11</v>
      </c>
      <c r="B64" s="176" t="s">
        <v>27</v>
      </c>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91">
        <v>3980</v>
      </c>
      <c r="AC64" s="72"/>
      <c r="AD64" s="92">
        <v>4100</v>
      </c>
      <c r="AE64" s="4"/>
      <c r="AF64" s="105" t="s">
        <v>38</v>
      </c>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
      <c r="IR64" s="4"/>
      <c r="IS64" s="4"/>
      <c r="IT64" s="4"/>
      <c r="IU64" s="4"/>
      <c r="IV64" s="4"/>
    </row>
    <row r="65" spans="1:256" ht="20.25">
      <c r="A65" s="173"/>
      <c r="B65" s="174"/>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5"/>
      <c r="AB65" s="86"/>
      <c r="AC65" s="73"/>
      <c r="AD65" s="93" t="s">
        <v>36</v>
      </c>
      <c r="AE65" s="4"/>
      <c r="AF65" s="105" t="s">
        <v>38</v>
      </c>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row>
    <row r="66" spans="1:256" ht="20.25">
      <c r="A66" s="122" t="s">
        <v>13</v>
      </c>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4"/>
      <c r="AA66" s="1"/>
      <c r="AB66" s="1"/>
      <c r="AC66" s="1"/>
      <c r="AD66" s="1"/>
      <c r="AE66" s="4"/>
      <c r="AF66" s="105"/>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row>
    <row r="67" spans="1:256" ht="20.25">
      <c r="A67" s="125"/>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7"/>
      <c r="AA67" s="1"/>
      <c r="AB67" s="1"/>
      <c r="AC67" s="1"/>
      <c r="AD67" s="1"/>
      <c r="AE67" s="4"/>
      <c r="AF67" s="105" t="s">
        <v>38</v>
      </c>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row>
    <row r="68" spans="1:256" ht="20.25" customHeight="1">
      <c r="A68" s="128"/>
      <c r="B68" s="129"/>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30"/>
      <c r="AA68" s="1"/>
      <c r="AB68" s="1"/>
      <c r="AC68" s="1"/>
      <c r="AD68" s="1"/>
      <c r="AE68" s="4"/>
      <c r="AF68" s="105" t="s">
        <v>38</v>
      </c>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row>
    <row r="69" spans="1:256" ht="20.25">
      <c r="A69" s="164"/>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7"/>
      <c r="AB69" s="10"/>
      <c r="AC69" s="1"/>
      <c r="AD69" s="12"/>
      <c r="AE69" s="4"/>
      <c r="AF69" s="105"/>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row>
    <row r="70" spans="1:256" ht="20.25">
      <c r="A70" s="187" t="s">
        <v>37</v>
      </c>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9"/>
      <c r="AB70" s="1"/>
      <c r="AC70" s="1"/>
      <c r="AD70" s="1"/>
      <c r="AE70" s="4"/>
      <c r="AF70" s="105" t="s">
        <v>38</v>
      </c>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row>
    <row r="71" spans="1:256" ht="20.25">
      <c r="A71" s="106" t="s">
        <v>39</v>
      </c>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row>
    <row r="72" spans="1:256" ht="2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row>
    <row r="73" spans="1:256" ht="75.75" customHeight="1">
      <c r="A73" s="131"/>
      <c r="B73" s="132"/>
      <c r="C73" s="132"/>
      <c r="D73" s="132"/>
      <c r="E73" s="132"/>
      <c r="F73" s="132"/>
      <c r="G73" s="132"/>
      <c r="H73" s="132"/>
      <c r="I73" s="132"/>
      <c r="J73" s="132"/>
      <c r="K73" s="132"/>
      <c r="L73" s="132"/>
      <c r="M73" s="132"/>
      <c r="N73" s="132"/>
      <c r="O73" s="132"/>
      <c r="P73" s="132"/>
      <c r="Q73" s="132"/>
      <c r="R73" s="132"/>
      <c r="S73" s="132"/>
      <c r="T73" s="132"/>
      <c r="U73" s="132"/>
      <c r="V73" s="132"/>
      <c r="W73" s="132"/>
      <c r="X73" s="133"/>
      <c r="Y73" s="1"/>
      <c r="Z73" s="1"/>
      <c r="AA73" s="1"/>
      <c r="AB73" s="1"/>
      <c r="AC73" s="1"/>
      <c r="AD73" s="1"/>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row>
    <row r="74" spans="1:256" ht="2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row>
    <row r="75" spans="1:256" ht="20.25" customHeight="1">
      <c r="A75" s="111"/>
      <c r="B75" s="117"/>
      <c r="C75" s="117"/>
      <c r="D75" s="117"/>
      <c r="E75" s="117"/>
      <c r="F75" s="117"/>
      <c r="G75" s="117"/>
      <c r="H75" s="117"/>
      <c r="I75" s="117"/>
      <c r="J75" s="117"/>
      <c r="K75" s="117"/>
      <c r="L75" s="117"/>
      <c r="M75" s="117"/>
      <c r="N75" s="117"/>
      <c r="O75" s="117"/>
      <c r="P75" s="117"/>
      <c r="Q75" s="117"/>
      <c r="R75" s="117"/>
      <c r="S75" s="117"/>
      <c r="T75" s="117"/>
      <c r="U75" s="117"/>
      <c r="V75" s="117"/>
      <c r="W75" s="117"/>
      <c r="X75" s="118"/>
      <c r="Y75" s="1"/>
      <c r="Z75" s="1"/>
      <c r="AA75" s="1"/>
      <c r="AB75" s="1"/>
      <c r="AC75" s="1"/>
      <c r="AD75" s="1"/>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row>
    <row r="76" spans="1:256" ht="20.25">
      <c r="A76" s="2"/>
      <c r="B76" s="2"/>
      <c r="C76" s="2"/>
      <c r="D76" s="2"/>
      <c r="E76" s="2"/>
      <c r="F76" s="2"/>
      <c r="G76" s="2"/>
      <c r="H76" s="2"/>
      <c r="I76" s="2"/>
      <c r="J76" s="2"/>
      <c r="K76" s="2"/>
      <c r="L76" s="2"/>
      <c r="M76" s="2"/>
      <c r="N76" s="2"/>
      <c r="O76" s="2"/>
      <c r="P76" s="2"/>
      <c r="Q76" s="2"/>
      <c r="R76" s="2"/>
      <c r="S76" s="2"/>
      <c r="T76" s="2"/>
      <c r="U76" s="2"/>
      <c r="V76" s="2"/>
      <c r="W76" s="2"/>
      <c r="X76" s="2"/>
      <c r="Y76" s="1"/>
      <c r="Z76" s="1"/>
      <c r="AA76" s="1"/>
      <c r="AB76" s="1"/>
      <c r="AC76" s="1"/>
      <c r="AD76" s="1"/>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4"/>
      <c r="IV76" s="4"/>
    </row>
    <row r="77" spans="1:256" ht="18" customHeight="1">
      <c r="A77" s="1"/>
      <c r="B77" s="1"/>
      <c r="C77" s="1"/>
      <c r="D77" s="1"/>
      <c r="E77" s="1"/>
      <c r="F77" s="1"/>
      <c r="G77" s="1"/>
      <c r="H77" s="1"/>
      <c r="I77" s="1"/>
      <c r="J77" s="1"/>
      <c r="K77" s="1"/>
      <c r="L77" s="1"/>
      <c r="M77" s="1"/>
      <c r="N77" s="1"/>
      <c r="O77" s="1"/>
      <c r="P77" s="1"/>
      <c r="Q77" s="1"/>
      <c r="R77" s="1"/>
      <c r="S77" s="1"/>
      <c r="T77" s="1"/>
      <c r="U77" s="1"/>
      <c r="V77" s="1"/>
      <c r="W77" s="1"/>
      <c r="X77" s="1"/>
      <c r="Y77" s="1"/>
      <c r="Z77" s="9"/>
      <c r="AA77" s="1"/>
      <c r="AB77" s="9"/>
      <c r="AC77" s="1"/>
      <c r="AD77" s="9"/>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c r="IV77" s="4"/>
    </row>
    <row r="78" spans="1:256" ht="19.5" customHeight="1">
      <c r="A78" s="1"/>
      <c r="B78" s="1"/>
      <c r="C78" s="1"/>
      <c r="D78" s="1"/>
      <c r="E78" s="1"/>
      <c r="F78" s="1"/>
      <c r="G78" s="1"/>
      <c r="H78" s="1"/>
      <c r="I78" s="1"/>
      <c r="J78" s="1"/>
      <c r="K78" s="1"/>
      <c r="L78" s="1"/>
      <c r="M78" s="1"/>
      <c r="N78" s="1"/>
      <c r="O78" s="1"/>
      <c r="P78" s="1"/>
      <c r="Q78" s="1"/>
      <c r="R78" s="1"/>
      <c r="S78" s="1"/>
      <c r="T78" s="1"/>
      <c r="U78" s="1"/>
      <c r="V78" s="1"/>
      <c r="W78" s="1"/>
      <c r="X78" s="1"/>
      <c r="Y78" s="1"/>
      <c r="Z78" s="9"/>
      <c r="AA78" s="1"/>
      <c r="AB78" s="9"/>
      <c r="AC78" s="1"/>
      <c r="AD78" s="9"/>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c r="IN78" s="4"/>
      <c r="IO78" s="4"/>
      <c r="IP78" s="4"/>
      <c r="IQ78" s="4"/>
      <c r="IR78" s="4"/>
      <c r="IS78" s="4"/>
      <c r="IT78" s="4"/>
      <c r="IU78" s="4"/>
      <c r="IV78" s="4"/>
    </row>
    <row r="79" spans="1:256" ht="75.75" customHeight="1">
      <c r="A79" s="119"/>
      <c r="B79" s="120"/>
      <c r="C79" s="120"/>
      <c r="D79" s="120"/>
      <c r="E79" s="120"/>
      <c r="F79" s="120"/>
      <c r="G79" s="120"/>
      <c r="H79" s="120"/>
      <c r="I79" s="120"/>
      <c r="J79" s="120"/>
      <c r="K79" s="120"/>
      <c r="L79" s="120"/>
      <c r="M79" s="120"/>
      <c r="N79" s="120"/>
      <c r="O79" s="120"/>
      <c r="P79" s="120"/>
      <c r="Q79" s="120"/>
      <c r="R79" s="120"/>
      <c r="S79" s="120"/>
      <c r="T79" s="120"/>
      <c r="U79" s="120"/>
      <c r="V79" s="120"/>
      <c r="W79" s="120"/>
      <c r="X79" s="121"/>
      <c r="Y79" s="1"/>
      <c r="Z79" s="9"/>
      <c r="AA79" s="1"/>
      <c r="AB79" s="9"/>
      <c r="AC79" s="1"/>
      <c r="AD79" s="9"/>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row>
    <row r="80" spans="1:256" ht="20.25">
      <c r="A80" s="1"/>
      <c r="B80" s="1"/>
      <c r="C80" s="1"/>
      <c r="D80" s="1"/>
      <c r="E80" s="1"/>
      <c r="F80" s="1"/>
      <c r="G80" s="1"/>
      <c r="H80" s="1"/>
      <c r="I80" s="1"/>
      <c r="J80" s="1"/>
      <c r="K80" s="1"/>
      <c r="L80" s="1"/>
      <c r="M80" s="1"/>
      <c r="N80" s="1"/>
      <c r="O80" s="1"/>
      <c r="P80" s="1"/>
      <c r="Q80" s="1"/>
      <c r="R80" s="1"/>
      <c r="S80" s="1"/>
      <c r="T80" s="1"/>
      <c r="U80" s="1"/>
      <c r="V80" s="1"/>
      <c r="W80" s="1"/>
      <c r="X80" s="1"/>
      <c r="Y80" s="1"/>
      <c r="Z80" s="9"/>
      <c r="AA80" s="1"/>
      <c r="AB80" s="9"/>
      <c r="AC80" s="1"/>
      <c r="AD80" s="9"/>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c r="IP80" s="4"/>
      <c r="IQ80" s="4"/>
      <c r="IR80" s="4"/>
      <c r="IS80" s="4"/>
      <c r="IT80" s="4"/>
      <c r="IU80" s="4"/>
      <c r="IV80" s="4"/>
    </row>
    <row r="81" spans="1:256" ht="2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c r="IN81" s="4"/>
      <c r="IO81" s="4"/>
      <c r="IP81" s="4"/>
      <c r="IQ81" s="4"/>
      <c r="IR81" s="4"/>
      <c r="IS81" s="4"/>
      <c r="IT81" s="4"/>
      <c r="IU81" s="4"/>
      <c r="IV81" s="4"/>
    </row>
    <row r="82" spans="1:256" ht="20.25">
      <c r="A82" s="13"/>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c r="IN82" s="4"/>
      <c r="IO82" s="4"/>
      <c r="IP82" s="4"/>
      <c r="IQ82" s="4"/>
      <c r="IR82" s="4"/>
      <c r="IS82" s="4"/>
      <c r="IT82" s="4"/>
      <c r="IU82" s="4"/>
      <c r="IV82" s="4"/>
    </row>
    <row r="83" spans="1:256" ht="20.25">
      <c r="A83" s="17"/>
      <c r="B83" s="18"/>
      <c r="C83" s="18"/>
      <c r="D83" s="18"/>
      <c r="E83" s="18"/>
      <c r="F83" s="18"/>
      <c r="G83" s="18"/>
      <c r="H83" s="18"/>
      <c r="I83" s="18"/>
      <c r="J83" s="18"/>
      <c r="K83" s="18"/>
      <c r="L83" s="18"/>
      <c r="M83" s="18"/>
      <c r="N83" s="18"/>
      <c r="O83" s="18"/>
      <c r="P83" s="18"/>
      <c r="Q83" s="18"/>
      <c r="R83" s="18"/>
      <c r="S83" s="18"/>
      <c r="T83" s="18"/>
      <c r="U83" s="18"/>
      <c r="V83" s="18"/>
      <c r="W83" s="18"/>
      <c r="X83" s="18"/>
      <c r="Y83" s="7"/>
      <c r="Z83" s="7"/>
      <c r="AA83" s="7"/>
      <c r="AB83" s="7"/>
      <c r="AC83" s="7"/>
      <c r="AD83" s="7"/>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c r="IV83" s="4"/>
    </row>
    <row r="84" spans="1:256" ht="20.25">
      <c r="A84" s="5"/>
      <c r="B84" s="18"/>
      <c r="C84" s="18"/>
      <c r="D84" s="18"/>
      <c r="E84" s="18"/>
      <c r="F84" s="18"/>
      <c r="G84" s="18"/>
      <c r="H84" s="18"/>
      <c r="I84" s="18"/>
      <c r="J84" s="18"/>
      <c r="K84" s="18"/>
      <c r="L84" s="18"/>
      <c r="M84" s="18"/>
      <c r="N84" s="18"/>
      <c r="O84" s="18"/>
      <c r="P84" s="18"/>
      <c r="Q84" s="18"/>
      <c r="R84" s="18"/>
      <c r="S84" s="18"/>
      <c r="T84" s="18"/>
      <c r="U84" s="18"/>
      <c r="V84" s="18"/>
      <c r="W84" s="18"/>
      <c r="X84" s="18"/>
      <c r="Y84" s="7"/>
      <c r="Z84" s="7"/>
      <c r="AA84" s="7"/>
      <c r="AB84" s="7"/>
      <c r="AC84" s="7"/>
      <c r="AD84" s="7"/>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row>
    <row r="85" spans="1:256" ht="20.25">
      <c r="A85" s="108"/>
      <c r="B85" s="109"/>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10"/>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row>
    <row r="86" spans="1:256" ht="20.25">
      <c r="A86" s="20"/>
      <c r="B86" s="21"/>
      <c r="C86" s="21"/>
      <c r="D86" s="21"/>
      <c r="E86" s="21"/>
      <c r="F86" s="21"/>
      <c r="G86" s="21"/>
      <c r="H86" s="21"/>
      <c r="I86" s="21"/>
      <c r="J86" s="21"/>
      <c r="K86" s="21"/>
      <c r="L86" s="21"/>
      <c r="M86" s="21"/>
      <c r="N86" s="21"/>
      <c r="O86" s="21"/>
      <c r="P86" s="21"/>
      <c r="Q86" s="21"/>
      <c r="R86" s="21"/>
      <c r="S86" s="21"/>
      <c r="T86" s="21"/>
      <c r="U86" s="21"/>
      <c r="V86" s="21"/>
      <c r="W86" s="21"/>
      <c r="X86" s="21"/>
      <c r="Y86" s="21"/>
      <c r="Z86" s="27"/>
      <c r="AA86" s="21"/>
      <c r="AB86" s="21"/>
      <c r="AC86" s="21"/>
      <c r="AD86" s="21"/>
      <c r="AE86" s="22"/>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row>
    <row r="87" spans="1:256" ht="20.25">
      <c r="A87" s="19"/>
      <c r="B87" s="7"/>
      <c r="C87" s="7"/>
      <c r="D87" s="7"/>
      <c r="E87" s="7"/>
      <c r="F87" s="7"/>
      <c r="G87" s="7"/>
      <c r="H87" s="7"/>
      <c r="I87" s="7"/>
      <c r="J87" s="7"/>
      <c r="K87" s="7"/>
      <c r="L87" s="7"/>
      <c r="M87" s="7"/>
      <c r="N87" s="7"/>
      <c r="O87" s="7"/>
      <c r="P87" s="7"/>
      <c r="Q87" s="7"/>
      <c r="R87" s="7"/>
      <c r="S87" s="7"/>
      <c r="T87" s="7"/>
      <c r="U87" s="7"/>
      <c r="V87" s="7"/>
      <c r="W87" s="7"/>
      <c r="X87" s="7"/>
      <c r="Y87" s="14"/>
      <c r="Z87" s="28"/>
      <c r="AA87" s="15"/>
      <c r="AB87" s="23"/>
      <c r="AC87" s="1"/>
      <c r="AD87" s="23"/>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row>
    <row r="88" spans="1:30" ht="18">
      <c r="A88" s="11"/>
      <c r="B88" s="1"/>
      <c r="C88" s="1"/>
      <c r="D88" s="1"/>
      <c r="E88" s="1"/>
      <c r="F88" s="1"/>
      <c r="G88" s="1"/>
      <c r="H88" s="1"/>
      <c r="I88" s="1"/>
      <c r="J88" s="1"/>
      <c r="K88" s="1"/>
      <c r="L88" s="1"/>
      <c r="M88" s="1"/>
      <c r="N88" s="1"/>
      <c r="O88" s="1"/>
      <c r="P88" s="1"/>
      <c r="Q88" s="1"/>
      <c r="R88" s="1"/>
      <c r="S88" s="1"/>
      <c r="T88" s="1"/>
      <c r="U88" s="1"/>
      <c r="V88" s="1"/>
      <c r="W88" s="1"/>
      <c r="X88" s="1"/>
      <c r="Y88" s="1"/>
      <c r="Z88" s="16"/>
      <c r="AA88" s="1"/>
      <c r="AB88" s="1"/>
      <c r="AD88" s="26"/>
    </row>
    <row r="89" spans="1:30" ht="18">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row>
    <row r="90" spans="1:25" ht="54" customHeight="1">
      <c r="A90" s="114"/>
      <c r="B90" s="115"/>
      <c r="C90" s="115"/>
      <c r="D90" s="115"/>
      <c r="E90" s="115"/>
      <c r="F90" s="115"/>
      <c r="G90" s="115"/>
      <c r="H90" s="115"/>
      <c r="I90" s="115"/>
      <c r="J90" s="115"/>
      <c r="K90" s="115"/>
      <c r="L90" s="115"/>
      <c r="M90" s="115"/>
      <c r="N90" s="115"/>
      <c r="O90" s="115"/>
      <c r="P90" s="115"/>
      <c r="Q90" s="115"/>
      <c r="R90" s="115"/>
      <c r="S90" s="115"/>
      <c r="T90" s="115"/>
      <c r="U90" s="115"/>
      <c r="V90" s="115"/>
      <c r="W90" s="115"/>
      <c r="X90" s="116"/>
      <c r="Y90" s="1"/>
    </row>
    <row r="91" spans="1:30" ht="18">
      <c r="A91" s="9"/>
      <c r="B91" s="1"/>
      <c r="C91" s="1"/>
      <c r="D91" s="1"/>
      <c r="E91" s="1"/>
      <c r="F91" s="1"/>
      <c r="G91" s="1"/>
      <c r="H91" s="1"/>
      <c r="I91" s="1"/>
      <c r="J91" s="1"/>
      <c r="K91" s="1"/>
      <c r="L91" s="1"/>
      <c r="M91" s="1"/>
      <c r="N91" s="1"/>
      <c r="O91" s="1"/>
      <c r="P91" s="1"/>
      <c r="Q91" s="1"/>
      <c r="R91" s="1"/>
      <c r="S91" s="1"/>
      <c r="T91" s="1"/>
      <c r="U91" s="1"/>
      <c r="V91" s="1"/>
      <c r="W91" s="1"/>
      <c r="X91" s="1"/>
      <c r="Y91" s="1"/>
      <c r="Z91" s="24"/>
      <c r="AB91" s="24"/>
      <c r="AD91" s="24"/>
    </row>
    <row r="92" spans="1:256" ht="18">
      <c r="A92" s="111"/>
      <c r="B92" s="112"/>
      <c r="C92" s="112"/>
      <c r="D92" s="112"/>
      <c r="E92" s="112"/>
      <c r="F92" s="112"/>
      <c r="G92" s="112"/>
      <c r="H92" s="112"/>
      <c r="I92" s="112"/>
      <c r="J92" s="112"/>
      <c r="K92" s="112"/>
      <c r="L92" s="112"/>
      <c r="M92" s="112"/>
      <c r="N92" s="112"/>
      <c r="O92" s="112"/>
      <c r="P92" s="112"/>
      <c r="Q92" s="112"/>
      <c r="R92" s="112"/>
      <c r="S92" s="112"/>
      <c r="T92" s="112"/>
      <c r="U92" s="112"/>
      <c r="V92" s="112"/>
      <c r="W92" s="112"/>
      <c r="X92" s="113"/>
      <c r="Y92" s="1"/>
      <c r="Z92" s="16"/>
      <c r="AA92" s="1"/>
      <c r="AB92" s="16"/>
      <c r="AC92" s="1"/>
      <c r="AD92" s="25"/>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row>
    <row r="93" spans="1:30" ht="18">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row>
    <row r="94" spans="1:30" ht="18">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row>
    <row r="95" spans="1:30" ht="18">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row>
    <row r="96" spans="2:30" ht="18">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row>
    <row r="97" spans="1:30" ht="18">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row>
    <row r="98" spans="1:30" ht="18">
      <c r="A98" s="1"/>
      <c r="B98" s="1"/>
      <c r="C98" s="1"/>
      <c r="D98" s="1"/>
      <c r="E98" s="1"/>
      <c r="F98" s="1"/>
      <c r="G98" s="1"/>
      <c r="H98" s="1"/>
      <c r="I98" s="1"/>
      <c r="J98" s="1"/>
      <c r="K98" s="1"/>
      <c r="L98" s="1"/>
      <c r="M98" s="1"/>
      <c r="N98" s="1"/>
      <c r="O98" s="1"/>
      <c r="P98" s="1"/>
      <c r="Q98" s="1"/>
      <c r="R98" s="1"/>
      <c r="S98" s="1"/>
      <c r="T98" s="1"/>
      <c r="U98" s="1"/>
      <c r="V98" s="1"/>
      <c r="W98" s="1"/>
      <c r="X98" s="1"/>
      <c r="Y98" s="1"/>
      <c r="Z98" s="8"/>
      <c r="AA98" s="1"/>
      <c r="AB98" s="8"/>
      <c r="AC98" s="1"/>
      <c r="AD98" s="1"/>
    </row>
    <row r="99" spans="1:30" ht="18">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row>
    <row r="100" spans="1:30" ht="18">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1:30" ht="18">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1:30" ht="18">
      <c r="A102" s="6"/>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row>
    <row r="103" spans="1:256" ht="20.25">
      <c r="A103" s="13"/>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c r="IM103" s="4"/>
      <c r="IN103" s="4"/>
      <c r="IO103" s="4"/>
      <c r="IP103" s="4"/>
      <c r="IQ103" s="4"/>
      <c r="IR103" s="4"/>
      <c r="IS103" s="4"/>
      <c r="IT103" s="4"/>
      <c r="IU103" s="4"/>
      <c r="IV103" s="4"/>
    </row>
    <row r="104" spans="1:30" ht="18">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1:30" ht="18">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spans="1:30" ht="18">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1:30" ht="18">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1:30" ht="1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1:30" ht="18">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sheetData>
  <mergeCells count="71">
    <mergeCell ref="A45:AE45"/>
    <mergeCell ref="A44:AE44"/>
    <mergeCell ref="AD48:AD49"/>
    <mergeCell ref="AB48:AB49"/>
    <mergeCell ref="A49:AA49"/>
    <mergeCell ref="A50:AA50"/>
    <mergeCell ref="A52:AA52"/>
    <mergeCell ref="B51:AA51"/>
    <mergeCell ref="B22:Y22"/>
    <mergeCell ref="A6:Y6"/>
    <mergeCell ref="A7:Y7"/>
    <mergeCell ref="A1:AE1"/>
    <mergeCell ref="A2:AE2"/>
    <mergeCell ref="A3:AE3"/>
    <mergeCell ref="A28:Y28"/>
    <mergeCell ref="A27:Y27"/>
    <mergeCell ref="A26:Y26"/>
    <mergeCell ref="A24:Y24"/>
    <mergeCell ref="C32:Y32"/>
    <mergeCell ref="C31:Y31"/>
    <mergeCell ref="B30:Y30"/>
    <mergeCell ref="A29:Y29"/>
    <mergeCell ref="A43:Y43"/>
    <mergeCell ref="A20:Y20"/>
    <mergeCell ref="A39:Y39"/>
    <mergeCell ref="A41:Y41"/>
    <mergeCell ref="A42:Y42"/>
    <mergeCell ref="B37:Y37"/>
    <mergeCell ref="C36:Y36"/>
    <mergeCell ref="B35:Y35"/>
    <mergeCell ref="B33:Y33"/>
    <mergeCell ref="A17:Y17"/>
    <mergeCell ref="A40:Y40"/>
    <mergeCell ref="A38:Y38"/>
    <mergeCell ref="A34:Y34"/>
    <mergeCell ref="A25:Y25"/>
    <mergeCell ref="A23:Y23"/>
    <mergeCell ref="A18:Y18"/>
    <mergeCell ref="A19:Y19"/>
    <mergeCell ref="A21:Y21"/>
    <mergeCell ref="A13:Y13"/>
    <mergeCell ref="A14:Y14"/>
    <mergeCell ref="A15:Y15"/>
    <mergeCell ref="A16:Y16"/>
    <mergeCell ref="B9:Y9"/>
    <mergeCell ref="A10:Y10"/>
    <mergeCell ref="A11:Y11"/>
    <mergeCell ref="A12:Y12"/>
    <mergeCell ref="A4:AE4"/>
    <mergeCell ref="A5:AE5"/>
    <mergeCell ref="A8:Y8"/>
    <mergeCell ref="A69:AA69"/>
    <mergeCell ref="A65:AA65"/>
    <mergeCell ref="B64:AA64"/>
    <mergeCell ref="A46:AA46"/>
    <mergeCell ref="A47:AA47"/>
    <mergeCell ref="A48:AA48"/>
    <mergeCell ref="A63:AA63"/>
    <mergeCell ref="A53:Z56"/>
    <mergeCell ref="A60:Z62"/>
    <mergeCell ref="A66:Z68"/>
    <mergeCell ref="A73:X73"/>
    <mergeCell ref="A57:AA57"/>
    <mergeCell ref="B58:AA58"/>
    <mergeCell ref="A59:AA59"/>
    <mergeCell ref="A70:AA70"/>
    <mergeCell ref="A85:AE85"/>
    <mergeCell ref="A92:X92"/>
    <mergeCell ref="A90:X90"/>
    <mergeCell ref="A75:X75"/>
    <mergeCell ref="A79:X79"/>
  </mergeCells>
  <printOptions horizontalCentered="1"/>
  <pageMargins left="0.75" right="0.75" top="0.75" bottom="0.5" header="0.5" footer="0.5"/>
  <pageSetup horizontalDpi="600" verticalDpi="600" orientation="landscape" scale="59" r:id="rId1"/>
  <rowBreaks count="2" manualBreakCount="2">
    <brk id="43" max="30" man="1"/>
    <brk id="82" max="3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rlindsay</cp:lastModifiedBy>
  <cp:lastPrinted>2008-01-30T16:24:55Z</cp:lastPrinted>
  <dcterms:created xsi:type="dcterms:W3CDTF">2003-12-29T19:39:16Z</dcterms:created>
  <dcterms:modified xsi:type="dcterms:W3CDTF">2008-01-30T16:25:11Z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-499027834</vt:i4>
  </property>
  <property fmtid="{D5CDD505-2E9C-101B-9397-08002B2CF9AE}" pid="3" name="_NewReviewCycle">
    <vt:lpwstr/>
  </property>
  <property fmtid="{D5CDD505-2E9C-101B-9397-08002B2CF9AE}" pid="4" name="_EmailSubject">
    <vt:lpwstr>PART III  3 of 3 submissions</vt:lpwstr>
  </property>
  <property fmtid="{D5CDD505-2E9C-101B-9397-08002B2CF9AE}" pid="5" name="_AuthorEmail">
    <vt:lpwstr>Angela.Gantt@SMOJMD.USDOJ.gov</vt:lpwstr>
  </property>
  <property fmtid="{D5CDD505-2E9C-101B-9397-08002B2CF9AE}" pid="6" name="_AuthorEmailDisplayName">
    <vt:lpwstr>Gantt, Angela</vt:lpwstr>
  </property>
  <property fmtid="{D5CDD505-2E9C-101B-9397-08002B2CF9AE}" pid="7" name="_ReviewingToolsShownOnce">
    <vt:lpwstr/>
  </property>
</Properties>
</file>