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activeTab="1"/>
  </bookViews>
  <sheets>
    <sheet name="Component Consolidate Acct Sum " sheetId="1" r:id="rId1"/>
    <sheet name="Component Summary Worksheets" sheetId="2" r:id="rId2"/>
  </sheets>
  <definedNames>
    <definedName name="\D">'Component Summary Worksheets'!#REF!</definedName>
    <definedName name="_xlnm.Print_Area" localSheetId="0">'Component Consolidate Acct Sum '!$A$1:$I$43</definedName>
    <definedName name="_xlnm.Print_Area" localSheetId="1">'Component Summary Worksheets'!$A$1:$AD$22</definedName>
  </definedNames>
  <calcPr fullCalcOnLoad="1"/>
</workbook>
</file>

<file path=xl/sharedStrings.xml><?xml version="1.0" encoding="utf-8"?>
<sst xmlns="http://schemas.openxmlformats.org/spreadsheetml/2006/main" count="101" uniqueCount="48">
  <si>
    <t>2006 Enacted (with Rescissions).........................................................................................</t>
  </si>
  <si>
    <t>* The Department of Justice 2008 budget request was built on a starting point that recognized progress in enacting the FY 2007 appropriation.  The starting point used (referred to throughout this document as the "Estimate") is the average of the Senate Committee and House passed marks, less one percent, unless noted otherwise.</t>
  </si>
  <si>
    <t xml:space="preserve">  Change 2008 from 2007 Estimate .................................................................................................................</t>
  </si>
  <si>
    <t/>
  </si>
  <si>
    <t xml:space="preserve"> </t>
  </si>
  <si>
    <t>(Dollars in thousands)</t>
  </si>
  <si>
    <t>1.</t>
  </si>
  <si>
    <t>Amount</t>
  </si>
  <si>
    <t>Comparison by activity and program</t>
  </si>
  <si>
    <t>FTE</t>
  </si>
  <si>
    <t>Grand Total</t>
  </si>
  <si>
    <t>Perm</t>
  </si>
  <si>
    <t>Pos.</t>
  </si>
  <si>
    <t>SALARIES AND EXPENSES</t>
  </si>
  <si>
    <t>(Dollars in Thousands)</t>
  </si>
  <si>
    <t xml:space="preserve">SALARIES AND EXPENSES  </t>
  </si>
  <si>
    <t>Adjustments to Base</t>
  </si>
  <si>
    <t>Increases:</t>
  </si>
  <si>
    <t>*************MACRO AREA ********************************</t>
  </si>
  <si>
    <t>********** ALT-Z  (ADDS DOTS TO LABEL)**************</t>
  </si>
  <si>
    <t>{edit}......................................~{d 2}</t>
  </si>
  <si>
    <t>********** ALT-D  (DELETES 1 COLUMN)**************</t>
  </si>
  <si>
    <t>/WDC~{R 2}</t>
  </si>
  <si>
    <t>Total Adjustments to Base ........................................................................................................................................................</t>
  </si>
  <si>
    <t>Total Program Changes</t>
  </si>
  <si>
    <t>Subtotal Increases .....................................................................................................................................................................................................................................................................</t>
  </si>
  <si>
    <t>2007 President's Budget (Information Only)...............................................................................................................................................................</t>
  </si>
  <si>
    <t>2007 Continuing Resolution Level (Information Only)...............................................................................................................................................................</t>
  </si>
  <si>
    <t xml:space="preserve">2008 Request ................................................................................................................................................................ </t>
  </si>
  <si>
    <t>2008 Current Services ..........................................................................................................................................</t>
  </si>
  <si>
    <t>2008 pay raise (3.0%)...........................................................................…</t>
  </si>
  <si>
    <t>2007 Estimate</t>
  </si>
  <si>
    <t>2008 Request</t>
  </si>
  <si>
    <t>2008 Current Services</t>
  </si>
  <si>
    <t>COMMUNITY RELATIONS SERVICE</t>
  </si>
  <si>
    <t>Changes in Compensable Days...........................................................................…</t>
  </si>
  <si>
    <t>DHS Security Charge...........................................................................…</t>
  </si>
  <si>
    <t>Security Investigations...........................................................................…</t>
  </si>
  <si>
    <t>GSA Rent...........................................................................………………………….</t>
  </si>
  <si>
    <t>Retirement...........................................................................……………………………</t>
  </si>
  <si>
    <t>Mediation and Conflict Resolution........................................................</t>
  </si>
  <si>
    <t xml:space="preserve">The Community Relations Service (CRS) is a specialized mediation service available to State, local officials and communities in resolving and preventing racial and ethnic conflict, violence, and civil disorder.  It has a Washington, DC Headquarters office, 10 Regional offices and 4 field offices.  Created under Title X of the Civil Rights Act of 1964 (42 U.S.C. §2000g et seq.), CRS’ mandate requires it “to provide assistance to communities and persons therein in resolving disputes, disagreements, or difficulties relating to discriminatory practices based on race, color or national origin which impair the rights of person in such communities under the Constitution or laws of the United States or which affect or may affect interstate commerce.” For over forty years, CRS has helped governors, mayors, police chiefs, school superintendents, and civil leaders defuse and manage community-wide racial and ethnic tensions and conflict. CRS is the only federal component assigned this legislative mandate. </t>
  </si>
  <si>
    <t>Employee Compensation Fund...........................................................................…</t>
  </si>
  <si>
    <t xml:space="preserve">     Change 2008 from 2007 Estimate...................................................................................................................................................</t>
  </si>
  <si>
    <t>2008 Request.................................................................................................................................</t>
  </si>
  <si>
    <t>2007 pay raise annualization (2.2%)...........................................................................…</t>
  </si>
  <si>
    <t>2007 Estimate*...............................................................................................................................................................</t>
  </si>
  <si>
    <t>Health Insurance...........................................................................…………………………………..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</si>
</sst>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s>
  <fonts count="12">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b/>
      <sz val="14"/>
      <name val="Arial"/>
      <family val="2"/>
    </font>
    <font>
      <b/>
      <u val="single"/>
      <sz val="14"/>
      <name val="Arial"/>
      <family val="2"/>
    </font>
    <font>
      <b/>
      <u val="single"/>
      <sz val="10"/>
      <name val="Arial"/>
      <family val="0"/>
    </font>
    <font>
      <u val="doubleAccounting"/>
      <sz val="10"/>
      <name val="Arial"/>
      <family val="0"/>
    </font>
  </fonts>
  <fills count="2">
    <fill>
      <patternFill/>
    </fill>
    <fill>
      <patternFill patternType="gray125"/>
    </fill>
  </fills>
  <borders count="17">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right>
        <color indexed="63"/>
      </right>
      <top/>
      <bottom style="thin"/>
    </border>
    <border>
      <left>
        <color indexed="63"/>
      </left>
      <right>
        <color indexed="63"/>
      </right>
      <top/>
      <bottom style="thin"/>
    </border>
    <border>
      <left>
        <color indexed="63"/>
      </left>
      <right/>
      <top/>
      <bottom style="thin"/>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83">
    <xf numFmtId="3" fontId="0" fillId="0" borderId="0" xfId="0" applyAlignment="1">
      <alignment/>
    </xf>
    <xf numFmtId="3" fontId="7" fillId="0" borderId="0" xfId="0" applyAlignment="1">
      <alignment/>
    </xf>
    <xf numFmtId="3" fontId="4" fillId="0" borderId="0" xfId="0" applyAlignment="1">
      <alignment/>
    </xf>
    <xf numFmtId="3" fontId="4" fillId="0" borderId="0" xfId="0" applyAlignment="1">
      <alignment horizontal="centerContinuous"/>
    </xf>
    <xf numFmtId="3" fontId="5" fillId="0" borderId="0" xfId="0" applyAlignment="1">
      <alignment horizontal="centerContinuous"/>
    </xf>
    <xf numFmtId="3" fontId="6" fillId="0" borderId="0" xfId="0" applyAlignment="1">
      <alignment/>
    </xf>
    <xf numFmtId="3" fontId="4" fillId="0" borderId="0" xfId="0" applyFont="1" applyAlignment="1">
      <alignment horizontal="centerContinuous"/>
    </xf>
    <xf numFmtId="3" fontId="4" fillId="0" borderId="0" xfId="0" applyFont="1" applyAlignment="1">
      <alignment/>
    </xf>
    <xf numFmtId="3" fontId="6" fillId="0" borderId="0" xfId="0" applyAlignment="1">
      <alignment horizontal="center"/>
    </xf>
    <xf numFmtId="3" fontId="4" fillId="0" borderId="0" xfId="0" applyAlignment="1">
      <alignment horizontal="center"/>
    </xf>
    <xf numFmtId="3" fontId="8" fillId="0" borderId="0" xfId="0" applyFont="1" applyAlignment="1">
      <alignment horizontal="centerContinuous"/>
    </xf>
    <xf numFmtId="3" fontId="9" fillId="0" borderId="0" xfId="0" applyFont="1" applyAlignment="1">
      <alignment horizontal="centerContinuous"/>
    </xf>
    <xf numFmtId="3" fontId="7" fillId="0" borderId="0" xfId="0" applyFont="1" applyAlignment="1">
      <alignment horizontal="centerContinuous"/>
    </xf>
    <xf numFmtId="3" fontId="0" fillId="0" borderId="0" xfId="0" applyNumberFormat="1" applyBorder="1" applyAlignment="1">
      <alignment/>
    </xf>
    <xf numFmtId="0" fontId="0" fillId="0" borderId="1" xfId="0" applyBorder="1" applyAlignment="1">
      <alignment/>
    </xf>
    <xf numFmtId="3" fontId="0" fillId="0" borderId="2" xfId="0" applyNumberFormat="1" applyBorder="1" applyAlignment="1">
      <alignment/>
    </xf>
    <xf numFmtId="3" fontId="0" fillId="0" borderId="0" xfId="0" applyBorder="1" applyAlignment="1">
      <alignment/>
    </xf>
    <xf numFmtId="3" fontId="0" fillId="0" borderId="1" xfId="0" applyNumberFormat="1" applyBorder="1" applyAlignment="1">
      <alignment/>
    </xf>
    <xf numFmtId="3" fontId="0" fillId="0" borderId="3" xfId="0" applyNumberFormat="1" applyBorder="1" applyAlignment="1">
      <alignment/>
    </xf>
    <xf numFmtId="3" fontId="0" fillId="0" borderId="4" xfId="0" applyNumberFormat="1" applyBorder="1" applyAlignment="1">
      <alignment/>
    </xf>
    <xf numFmtId="3" fontId="0" fillId="0" borderId="5" xfId="0" applyNumberFormat="1" applyBorder="1" applyAlignment="1">
      <alignment/>
    </xf>
    <xf numFmtId="3" fontId="4" fillId="0" borderId="6" xfId="0" applyFont="1" applyAlignment="1">
      <alignment horizontal="right"/>
    </xf>
    <xf numFmtId="3" fontId="4" fillId="0" borderId="0" xfId="0" applyFont="1" applyAlignment="1">
      <alignment/>
    </xf>
    <xf numFmtId="3" fontId="4" fillId="0" borderId="6" xfId="0" applyFont="1" applyAlignment="1">
      <alignment/>
    </xf>
    <xf numFmtId="5" fontId="4" fillId="0" borderId="0" xfId="0" applyFont="1" applyAlignment="1">
      <alignment/>
    </xf>
    <xf numFmtId="0" fontId="10"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horizontal="centerContinuous"/>
    </xf>
    <xf numFmtId="3" fontId="0" fillId="0" borderId="0" xfId="0" applyAlignment="1">
      <alignment/>
    </xf>
    <xf numFmtId="3" fontId="0" fillId="0" borderId="0" xfId="0" applyNumberFormat="1" applyAlignment="1">
      <alignment/>
    </xf>
    <xf numFmtId="0" fontId="0" fillId="0" borderId="0" xfId="0" applyAlignment="1">
      <alignment/>
    </xf>
    <xf numFmtId="0" fontId="0" fillId="0" borderId="7" xfId="0" applyBorder="1" applyAlignment="1">
      <alignment horizontal="center"/>
    </xf>
    <xf numFmtId="3" fontId="0" fillId="0" borderId="7" xfId="0" applyNumberFormat="1" applyBorder="1" applyAlignment="1">
      <alignment horizontal="center"/>
    </xf>
    <xf numFmtId="0" fontId="0" fillId="0" borderId="8" xfId="0" applyBorder="1" applyAlignment="1">
      <alignment/>
    </xf>
    <xf numFmtId="3" fontId="0" fillId="0" borderId="9" xfId="0" applyNumberFormat="1" applyBorder="1" applyAlignment="1">
      <alignment/>
    </xf>
    <xf numFmtId="3" fontId="0" fillId="0" borderId="10" xfId="0" applyNumberFormat="1" applyBorder="1" applyAlignment="1">
      <alignment/>
    </xf>
    <xf numFmtId="3" fontId="0" fillId="0" borderId="11" xfId="0" applyBorder="1" applyAlignment="1">
      <alignment/>
    </xf>
    <xf numFmtId="0" fontId="0" fillId="0" borderId="11" xfId="0" applyBorder="1" applyAlignment="1">
      <alignment/>
    </xf>
    <xf numFmtId="3" fontId="0" fillId="0" borderId="11" xfId="0" applyNumberFormat="1" applyBorder="1" applyAlignment="1">
      <alignment/>
    </xf>
    <xf numFmtId="3" fontId="11" fillId="0" borderId="9" xfId="0" applyNumberFormat="1" applyBorder="1" applyAlignment="1">
      <alignment/>
    </xf>
    <xf numFmtId="3" fontId="11" fillId="0" borderId="10" xfId="0" applyNumberFormat="1" applyBorder="1" applyAlignment="1">
      <alignment/>
    </xf>
    <xf numFmtId="0" fontId="11" fillId="0" borderId="11" xfId="0" applyBorder="1" applyAlignment="1">
      <alignment/>
    </xf>
    <xf numFmtId="3" fontId="0" fillId="0" borderId="0" xfId="0" applyAlignment="1">
      <alignment horizontal="left" indent="1"/>
    </xf>
    <xf numFmtId="3" fontId="0" fillId="0" borderId="0" xfId="0" applyAlignment="1">
      <alignment horizontal="left"/>
    </xf>
    <xf numFmtId="3" fontId="0" fillId="0" borderId="0" xfId="0" applyAlignment="1">
      <alignment horizontal="left" indent="2"/>
    </xf>
    <xf numFmtId="0" fontId="0" fillId="0" borderId="10" xfId="0" applyBorder="1" applyAlignment="1">
      <alignment/>
    </xf>
    <xf numFmtId="3" fontId="0" fillId="0" borderId="0" xfId="0" applyBorder="1" applyAlignment="1">
      <alignment horizontal="left" indent="1"/>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0" fillId="0" borderId="0" xfId="0" applyNumberFormat="1" applyFont="1" applyAlignment="1">
      <alignment horizontal="left" wrapText="1"/>
    </xf>
    <xf numFmtId="3" fontId="0" fillId="0" borderId="12" xfId="0" applyNumberFormat="1" applyBorder="1" applyAlignment="1">
      <alignment horizontal="center"/>
    </xf>
    <xf numFmtId="3" fontId="0" fillId="0" borderId="13" xfId="0" applyNumberFormat="1" applyBorder="1" applyAlignment="1">
      <alignment horizontal="center"/>
    </xf>
    <xf numFmtId="3" fontId="0" fillId="0" borderId="8" xfId="0" applyNumberFormat="1" applyBorder="1" applyAlignment="1">
      <alignment horizontal="center"/>
    </xf>
    <xf numFmtId="3" fontId="0" fillId="0" borderId="9" xfId="0" applyNumberFormat="1" applyBorder="1" applyAlignment="1">
      <alignment horizontal="center"/>
    </xf>
    <xf numFmtId="3" fontId="0" fillId="0" borderId="10" xfId="0" applyNumberFormat="1" applyBorder="1" applyAlignment="1">
      <alignment horizontal="center"/>
    </xf>
    <xf numFmtId="3" fontId="0" fillId="0" borderId="11" xfId="0" applyNumberFormat="1" applyBorder="1" applyAlignment="1">
      <alignment horizontal="center"/>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4" fillId="0" borderId="14" xfId="0" applyFont="1" applyBorder="1" applyAlignment="1">
      <alignment horizontal="center"/>
    </xf>
    <xf numFmtId="3" fontId="4" fillId="0" borderId="15" xfId="0" applyFont="1" applyBorder="1" applyAlignment="1">
      <alignment horizontal="center"/>
    </xf>
    <xf numFmtId="3" fontId="4" fillId="0" borderId="16" xfId="0" applyFont="1" applyBorder="1" applyAlignment="1">
      <alignment horizontal="center"/>
    </xf>
    <xf numFmtId="3" fontId="4" fillId="0" borderId="14" xfId="0" applyFont="1" applyBorder="1" applyAlignment="1">
      <alignment horizontal="center" wrapText="1"/>
    </xf>
    <xf numFmtId="3" fontId="0" fillId="0" borderId="15" xfId="0" applyBorder="1" applyAlignment="1">
      <alignment/>
    </xf>
    <xf numFmtId="3" fontId="0" fillId="0" borderId="16" xfId="0" applyBorder="1" applyAlignment="1">
      <alignment/>
    </xf>
    <xf numFmtId="3" fontId="4" fillId="0" borderId="0" xfId="0" applyBorder="1" applyAlignment="1">
      <alignment/>
    </xf>
    <xf numFmtId="3" fontId="4" fillId="0" borderId="0" xfId="0" applyBorder="1" applyAlignment="1">
      <alignment/>
    </xf>
    <xf numFmtId="3" fontId="4" fillId="0" borderId="0" xfId="0" applyBorder="1" applyAlignment="1">
      <alignment/>
    </xf>
    <xf numFmtId="5" fontId="4" fillId="0" borderId="0" xfId="0" applyBorder="1" applyAlignment="1">
      <alignment/>
    </xf>
    <xf numFmtId="3" fontId="4" fillId="0" borderId="0" xfId="0" applyBorder="1" applyAlignment="1">
      <alignment/>
    </xf>
    <xf numFmtId="5" fontId="4" fillId="0" borderId="0" xfId="0" applyBorder="1" applyAlignment="1">
      <alignment/>
    </xf>
    <xf numFmtId="3" fontId="4" fillId="0" borderId="0" xfId="0" applyFont="1" applyBorder="1" applyAlignment="1">
      <alignment horizontal="right"/>
    </xf>
    <xf numFmtId="3" fontId="4" fillId="0" borderId="0" xfId="0" applyFont="1" applyBorder="1" applyAlignment="1">
      <alignment/>
    </xf>
    <xf numFmtId="5" fontId="4" fillId="0" borderId="0" xfId="0" applyFont="1" applyBorder="1" applyAlignment="1">
      <alignment/>
    </xf>
    <xf numFmtId="3" fontId="4" fillId="0" borderId="0" xfId="0" applyBorder="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A113"/>
  <sheetViews>
    <sheetView view="pageBreakPreview" zoomScaleSheetLayoutView="100" workbookViewId="0" topLeftCell="A1">
      <selection activeCell="R6" sqref="R6"/>
    </sheetView>
  </sheetViews>
  <sheetFormatPr defaultColWidth="9.140625" defaultRowHeight="12.75"/>
  <cols>
    <col min="1" max="1" width="9.28125" style="28" customWidth="1"/>
    <col min="2" max="2" width="6.7109375" style="28" customWidth="1"/>
    <col min="3" max="3" width="7.7109375" style="28" customWidth="1"/>
    <col min="4" max="4" width="15.00390625" style="28" customWidth="1"/>
    <col min="5" max="5" width="19.7109375" style="28" customWidth="1"/>
    <col min="6" max="6" width="1.421875" style="28" customWidth="1"/>
    <col min="7" max="8" width="7.7109375" style="29" customWidth="1"/>
    <col min="9" max="9" width="11.8515625" style="28" customWidth="1"/>
    <col min="10" max="10" width="1.7109375" style="28" customWidth="1"/>
    <col min="11" max="13" width="2.7109375" style="28" customWidth="1"/>
    <col min="14" max="14" width="2.7109375" style="28" hidden="1" customWidth="1"/>
    <col min="15" max="16" width="2.7109375" style="28" customWidth="1"/>
    <col min="17" max="17" width="9.7109375" style="28" customWidth="1"/>
    <col min="18" max="18" width="2.7109375" style="28" customWidth="1"/>
    <col min="19" max="19" width="9.7109375" style="28" hidden="1" customWidth="1"/>
    <col min="20" max="20" width="9.140625" style="28" customWidth="1"/>
    <col min="21" max="23" width="2.7109375" style="28" customWidth="1"/>
    <col min="24" max="24" width="8.421875" style="28" hidden="1" customWidth="1"/>
    <col min="25" max="25" width="12.7109375" style="28" customWidth="1"/>
    <col min="26" max="28" width="2.7109375" style="28" customWidth="1"/>
    <col min="29" max="29" width="8.421875" style="28" hidden="1" customWidth="1"/>
    <col min="30" max="30" width="12.7109375" style="28" customWidth="1"/>
    <col min="31" max="33" width="2.7109375" style="28" customWidth="1"/>
    <col min="34" max="34" width="2.7109375" style="28" hidden="1" customWidth="1"/>
    <col min="35" max="38" width="2.7109375" style="28" customWidth="1"/>
    <col min="39" max="39" width="8.421875" style="28" hidden="1" customWidth="1"/>
    <col min="40" max="40" width="12.7109375" style="28" customWidth="1"/>
    <col min="41" max="43" width="2.7109375" style="28" customWidth="1"/>
    <col min="44" max="44" width="8.421875" style="28" hidden="1" customWidth="1"/>
    <col min="45" max="45" width="12.7109375" style="28" customWidth="1"/>
    <col min="46" max="48" width="2.7109375" style="28" customWidth="1"/>
    <col min="49" max="49" width="9.140625" style="28" customWidth="1"/>
    <col min="50" max="50" width="15.7109375" style="28" customWidth="1"/>
    <col min="51" max="53" width="2.7109375" style="28" customWidth="1"/>
    <col min="54" max="54" width="9.140625" style="28" customWidth="1"/>
    <col min="55" max="55" width="15.7109375" style="28" customWidth="1"/>
    <col min="56" max="56" width="2.7109375" style="28" customWidth="1"/>
    <col min="57" max="57" width="9.7109375" style="28" customWidth="1"/>
    <col min="58" max="58" width="2.7109375" style="28" customWidth="1"/>
    <col min="59" max="59" width="9.140625" style="28" customWidth="1"/>
    <col min="60" max="60" width="12.7109375" style="28" customWidth="1"/>
    <col min="61" max="66" width="2.7109375" style="28" customWidth="1"/>
    <col min="67" max="67" width="9.140625" style="28" customWidth="1"/>
    <col min="68" max="68" width="9.7109375" style="28" customWidth="1"/>
    <col min="69" max="69" width="2.7109375" style="28" customWidth="1"/>
    <col min="70" max="70" width="9.7109375" style="28" customWidth="1"/>
    <col min="71" max="71" width="2.7109375" style="28" customWidth="1"/>
    <col min="72" max="72" width="9.7109375" style="28" customWidth="1"/>
    <col min="73" max="73" width="2.7109375" style="28" customWidth="1"/>
    <col min="74" max="74" width="12.7109375" style="28" customWidth="1"/>
    <col min="75" max="16384" width="9.140625" style="28" customWidth="1"/>
  </cols>
  <sheetData>
    <row r="2" spans="1:9" ht="12.75">
      <c r="A2" s="25" t="s">
        <v>34</v>
      </c>
      <c r="B2" s="26"/>
      <c r="C2" s="26"/>
      <c r="D2" s="25"/>
      <c r="E2" s="26"/>
      <c r="F2" s="26"/>
      <c r="G2" s="27"/>
      <c r="H2" s="27"/>
      <c r="I2" s="26"/>
    </row>
    <row r="3" spans="1:9" ht="12.75">
      <c r="A3" s="26" t="s">
        <v>14</v>
      </c>
      <c r="B3" s="26"/>
      <c r="C3" s="26"/>
      <c r="D3" s="26"/>
      <c r="E3" s="26"/>
      <c r="F3" s="26"/>
      <c r="G3" s="27"/>
      <c r="H3" s="27"/>
      <c r="I3" s="26"/>
    </row>
    <row r="4" ht="12.75">
      <c r="I4" s="30"/>
    </row>
    <row r="5" spans="2:10" ht="12.75" customHeight="1">
      <c r="B5" s="28" t="s">
        <v>4</v>
      </c>
      <c r="G5" s="52" t="s">
        <v>15</v>
      </c>
      <c r="H5" s="53"/>
      <c r="I5" s="54"/>
      <c r="J5" s="28" t="s">
        <v>4</v>
      </c>
    </row>
    <row r="6" spans="3:10" ht="12.75">
      <c r="C6" s="28" t="s">
        <v>4</v>
      </c>
      <c r="G6" s="55"/>
      <c r="H6" s="56"/>
      <c r="I6" s="57"/>
      <c r="J6" s="28" t="s">
        <v>4</v>
      </c>
    </row>
    <row r="7" spans="7:9" ht="12.75">
      <c r="G7" s="32" t="s">
        <v>12</v>
      </c>
      <c r="H7" s="32" t="s">
        <v>9</v>
      </c>
      <c r="I7" s="31" t="s">
        <v>7</v>
      </c>
    </row>
    <row r="8" spans="7:9" ht="12.75">
      <c r="G8" s="15"/>
      <c r="H8" s="13"/>
      <c r="I8" s="33"/>
    </row>
    <row r="9" spans="1:9" ht="12.75">
      <c r="A9" s="28" t="s">
        <v>0</v>
      </c>
      <c r="F9" s="28" t="s">
        <v>4</v>
      </c>
      <c r="G9" s="34">
        <v>56</v>
      </c>
      <c r="H9" s="35">
        <v>56</v>
      </c>
      <c r="I9" s="38">
        <v>9536</v>
      </c>
    </row>
    <row r="10" spans="6:9" ht="12.75">
      <c r="F10" s="28" t="s">
        <v>4</v>
      </c>
      <c r="G10" s="15"/>
      <c r="H10" s="13"/>
      <c r="I10" s="14"/>
    </row>
    <row r="11" spans="1:9" ht="12.75">
      <c r="A11" s="28" t="s">
        <v>26</v>
      </c>
      <c r="F11" s="28" t="s">
        <v>3</v>
      </c>
      <c r="G11" s="34">
        <v>56</v>
      </c>
      <c r="H11" s="35">
        <v>56</v>
      </c>
      <c r="I11" s="38">
        <v>10229</v>
      </c>
    </row>
    <row r="12" spans="6:9" ht="12.75">
      <c r="F12" s="28" t="s">
        <v>4</v>
      </c>
      <c r="G12" s="15"/>
      <c r="H12" s="13"/>
      <c r="I12" s="14"/>
    </row>
    <row r="13" spans="1:9" ht="12.75">
      <c r="A13" s="28" t="s">
        <v>27</v>
      </c>
      <c r="F13" s="28" t="s">
        <v>3</v>
      </c>
      <c r="G13" s="34">
        <v>56</v>
      </c>
      <c r="H13" s="35">
        <v>56</v>
      </c>
      <c r="I13" s="38">
        <v>9536</v>
      </c>
    </row>
    <row r="14" spans="6:9" ht="12.75">
      <c r="F14" s="28" t="s">
        <v>4</v>
      </c>
      <c r="G14" s="15"/>
      <c r="H14" s="13"/>
      <c r="I14" s="14"/>
    </row>
    <row r="15" spans="1:9" ht="12.75">
      <c r="A15" s="28" t="s">
        <v>46</v>
      </c>
      <c r="F15" s="28" t="s">
        <v>3</v>
      </c>
      <c r="G15" s="34">
        <v>56</v>
      </c>
      <c r="H15" s="35">
        <v>56</v>
      </c>
      <c r="I15" s="38">
        <v>9613</v>
      </c>
    </row>
    <row r="16" spans="7:9" ht="12.75">
      <c r="G16" s="15"/>
      <c r="H16" s="13"/>
      <c r="I16" s="17"/>
    </row>
    <row r="17" spans="1:9" ht="12.75">
      <c r="A17" s="28" t="s">
        <v>44</v>
      </c>
      <c r="F17" s="28" t="s">
        <v>3</v>
      </c>
      <c r="G17" s="34">
        <v>56</v>
      </c>
      <c r="H17" s="35">
        <v>56</v>
      </c>
      <c r="I17" s="38">
        <v>9794</v>
      </c>
    </row>
    <row r="18" spans="6:9" ht="12.75">
      <c r="F18" s="28" t="s">
        <v>3</v>
      </c>
      <c r="G18" s="15"/>
      <c r="H18" s="13"/>
      <c r="I18" s="14"/>
    </row>
    <row r="19" spans="1:9" ht="12.75">
      <c r="A19" s="45" t="s">
        <v>43</v>
      </c>
      <c r="B19" s="45"/>
      <c r="C19" s="45"/>
      <c r="D19" s="45"/>
      <c r="E19" s="45"/>
      <c r="F19" s="36" t="s">
        <v>3</v>
      </c>
      <c r="G19" s="34">
        <f>G17-G15</f>
        <v>0</v>
      </c>
      <c r="H19" s="35">
        <f>H17-H15</f>
        <v>0</v>
      </c>
      <c r="I19" s="38">
        <f>I17-I15</f>
        <v>181</v>
      </c>
    </row>
    <row r="20" spans="1:9" ht="12.75">
      <c r="A20" s="30"/>
      <c r="B20" s="30"/>
      <c r="C20" s="30"/>
      <c r="D20" s="30"/>
      <c r="E20" s="30"/>
      <c r="F20" s="28" t="s">
        <v>3</v>
      </c>
      <c r="G20" s="15"/>
      <c r="H20" s="13"/>
      <c r="I20" s="17"/>
    </row>
    <row r="21" spans="1:9" ht="12" customHeight="1">
      <c r="A21" s="30" t="s">
        <v>16</v>
      </c>
      <c r="F21" s="28" t="s">
        <v>3</v>
      </c>
      <c r="G21" s="15"/>
      <c r="H21" s="13"/>
      <c r="I21" s="14"/>
    </row>
    <row r="22" spans="6:9" ht="12.75">
      <c r="F22" s="28" t="s">
        <v>3</v>
      </c>
      <c r="G22" s="15"/>
      <c r="H22" s="13"/>
      <c r="I22" s="14"/>
    </row>
    <row r="23" spans="1:9" ht="12.75">
      <c r="A23" s="28" t="s">
        <v>17</v>
      </c>
      <c r="G23" s="15" t="s">
        <v>4</v>
      </c>
      <c r="H23" s="13" t="s">
        <v>4</v>
      </c>
      <c r="I23" s="14" t="s">
        <v>4</v>
      </c>
    </row>
    <row r="24" spans="1:9" ht="12.75">
      <c r="A24" s="46" t="s">
        <v>30</v>
      </c>
      <c r="F24" s="28" t="s">
        <v>3</v>
      </c>
      <c r="G24" s="15">
        <v>0</v>
      </c>
      <c r="H24" s="13">
        <v>0</v>
      </c>
      <c r="I24" s="17">
        <v>135</v>
      </c>
    </row>
    <row r="25" spans="1:9" ht="12.75">
      <c r="A25" s="42" t="s">
        <v>45</v>
      </c>
      <c r="F25" s="16" t="s">
        <v>3</v>
      </c>
      <c r="G25" s="15">
        <v>0</v>
      </c>
      <c r="H25" s="13">
        <v>0</v>
      </c>
      <c r="I25" s="17">
        <v>41</v>
      </c>
    </row>
    <row r="26" spans="1:9" ht="12.75">
      <c r="A26" s="42" t="s">
        <v>35</v>
      </c>
      <c r="E26" s="16"/>
      <c r="F26" s="16" t="s">
        <v>4</v>
      </c>
      <c r="G26" s="15">
        <v>0</v>
      </c>
      <c r="H26" s="13">
        <v>0</v>
      </c>
      <c r="I26" s="17">
        <v>46</v>
      </c>
    </row>
    <row r="27" spans="1:9" ht="12.75">
      <c r="A27" s="42" t="s">
        <v>39</v>
      </c>
      <c r="E27" s="16"/>
      <c r="F27" s="16" t="s">
        <v>4</v>
      </c>
      <c r="G27" s="15">
        <v>0</v>
      </c>
      <c r="H27" s="13">
        <v>0</v>
      </c>
      <c r="I27" s="17">
        <v>10</v>
      </c>
    </row>
    <row r="28" spans="1:9" ht="12.75">
      <c r="A28" s="42" t="s">
        <v>47</v>
      </c>
      <c r="F28" s="28" t="s">
        <v>4</v>
      </c>
      <c r="G28" s="15">
        <v>0</v>
      </c>
      <c r="H28" s="13">
        <v>0</v>
      </c>
      <c r="I28" s="17">
        <v>10</v>
      </c>
    </row>
    <row r="29" spans="1:9" ht="12.75">
      <c r="A29" s="42" t="s">
        <v>42</v>
      </c>
      <c r="B29" s="42"/>
      <c r="F29" s="28" t="s">
        <v>4</v>
      </c>
      <c r="G29" s="15">
        <v>0</v>
      </c>
      <c r="H29" s="13">
        <v>0</v>
      </c>
      <c r="I29" s="17">
        <v>-262</v>
      </c>
    </row>
    <row r="30" spans="1:9" ht="12.75">
      <c r="A30" s="42" t="s">
        <v>38</v>
      </c>
      <c r="B30" s="42"/>
      <c r="F30" s="28" t="s">
        <v>4</v>
      </c>
      <c r="G30" s="15">
        <v>0</v>
      </c>
      <c r="H30" s="13">
        <v>0</v>
      </c>
      <c r="I30" s="17">
        <v>192</v>
      </c>
    </row>
    <row r="31" spans="1:9" ht="12.75">
      <c r="A31" s="42" t="s">
        <v>36</v>
      </c>
      <c r="B31" s="42"/>
      <c r="F31" s="28" t="s">
        <v>4</v>
      </c>
      <c r="G31" s="15">
        <v>0</v>
      </c>
      <c r="H31" s="13">
        <v>0</v>
      </c>
      <c r="I31" s="17">
        <v>6</v>
      </c>
    </row>
    <row r="32" spans="1:9" ht="12.75">
      <c r="A32" s="42" t="s">
        <v>37</v>
      </c>
      <c r="B32" s="42"/>
      <c r="F32" s="28" t="s">
        <v>4</v>
      </c>
      <c r="G32" s="15">
        <v>0</v>
      </c>
      <c r="H32" s="13">
        <v>0</v>
      </c>
      <c r="I32" s="17">
        <v>3</v>
      </c>
    </row>
    <row r="33" spans="6:9" ht="12.75">
      <c r="F33" s="28" t="s">
        <v>4</v>
      </c>
      <c r="G33" s="15"/>
      <c r="H33" s="13"/>
      <c r="I33" s="17"/>
    </row>
    <row r="34" spans="1:10" ht="12.75">
      <c r="A34" s="44" t="s">
        <v>25</v>
      </c>
      <c r="F34" s="28" t="s">
        <v>3</v>
      </c>
      <c r="G34" s="15">
        <f>SUM(G23:G32)</f>
        <v>0</v>
      </c>
      <c r="H34" s="13">
        <f>SUM(H23:H32)</f>
        <v>0</v>
      </c>
      <c r="I34" s="17">
        <f>SUM(I23:I32)</f>
        <v>181</v>
      </c>
      <c r="J34" s="16"/>
    </row>
    <row r="35" spans="7:9" ht="15">
      <c r="G35" s="39"/>
      <c r="H35" s="40"/>
      <c r="I35" s="41"/>
    </row>
    <row r="36" spans="1:10" ht="12.75">
      <c r="A36" s="43" t="s">
        <v>23</v>
      </c>
      <c r="F36" s="28" t="s">
        <v>3</v>
      </c>
      <c r="G36" s="18">
        <f>G34</f>
        <v>0</v>
      </c>
      <c r="H36" s="19">
        <f>H34</f>
        <v>0</v>
      </c>
      <c r="I36" s="20">
        <f>I34</f>
        <v>181</v>
      </c>
      <c r="J36" s="16"/>
    </row>
    <row r="37" spans="1:9" ht="12.75">
      <c r="A37" s="28" t="s">
        <v>29</v>
      </c>
      <c r="F37" s="28" t="s">
        <v>3</v>
      </c>
      <c r="G37" s="15">
        <f>G15+G36</f>
        <v>56</v>
      </c>
      <c r="H37" s="13">
        <f>H15+H36</f>
        <v>56</v>
      </c>
      <c r="I37" s="17">
        <f>I15+I36</f>
        <v>9794</v>
      </c>
    </row>
    <row r="38" spans="6:9" ht="12.75">
      <c r="F38" s="28" t="s">
        <v>4</v>
      </c>
      <c r="G38" s="34"/>
      <c r="H38" s="35"/>
      <c r="I38" s="37"/>
    </row>
    <row r="39" spans="1:9" ht="12.75">
      <c r="A39" s="28" t="s">
        <v>28</v>
      </c>
      <c r="F39" s="28" t="s">
        <v>4</v>
      </c>
      <c r="G39" s="18">
        <f>G37</f>
        <v>56</v>
      </c>
      <c r="H39" s="19">
        <f>H37</f>
        <v>56</v>
      </c>
      <c r="I39" s="20">
        <f>I37</f>
        <v>9794</v>
      </c>
    </row>
    <row r="40" spans="1:9" ht="12.75">
      <c r="A40" s="28" t="s">
        <v>2</v>
      </c>
      <c r="F40" s="28" t="s">
        <v>4</v>
      </c>
      <c r="G40" s="34">
        <f>SUM(G39-G15)</f>
        <v>0</v>
      </c>
      <c r="H40" s="35">
        <f>SUM(H39-H15)</f>
        <v>0</v>
      </c>
      <c r="I40" s="38">
        <f>SUM(I39-I15)</f>
        <v>181</v>
      </c>
    </row>
    <row r="41" ht="12.75">
      <c r="I41" s="30"/>
    </row>
    <row r="42" spans="1:27" ht="23.25" customHeight="1">
      <c r="A42" s="51" t="s">
        <v>1</v>
      </c>
      <c r="B42" s="51"/>
      <c r="C42" s="51"/>
      <c r="D42" s="51"/>
      <c r="E42" s="51"/>
      <c r="F42" s="51"/>
      <c r="G42" s="51"/>
      <c r="H42" s="51"/>
      <c r="I42" s="51"/>
      <c r="J42" s="47"/>
      <c r="K42" s="47"/>
      <c r="L42" s="47"/>
      <c r="M42" s="47"/>
      <c r="N42" s="47"/>
      <c r="O42" s="47"/>
      <c r="P42" s="47"/>
      <c r="Q42" s="47"/>
      <c r="R42" s="47"/>
      <c r="S42" s="47"/>
      <c r="T42" s="47"/>
      <c r="U42" s="47"/>
      <c r="V42" s="47"/>
      <c r="W42" s="47"/>
      <c r="X42" s="47"/>
      <c r="Y42" s="47"/>
      <c r="Z42" s="47"/>
      <c r="AA42" s="48"/>
    </row>
    <row r="43" spans="1:27" ht="30" customHeight="1">
      <c r="A43" s="51"/>
      <c r="B43" s="51"/>
      <c r="C43" s="51"/>
      <c r="D43" s="51"/>
      <c r="E43" s="51"/>
      <c r="F43" s="51"/>
      <c r="G43" s="51"/>
      <c r="H43" s="51"/>
      <c r="I43" s="51"/>
      <c r="J43" s="49"/>
      <c r="K43" s="49"/>
      <c r="L43" s="49"/>
      <c r="M43" s="49"/>
      <c r="N43" s="49"/>
      <c r="O43" s="49"/>
      <c r="P43" s="49"/>
      <c r="Q43" s="49"/>
      <c r="R43" s="49"/>
      <c r="S43" s="49"/>
      <c r="T43" s="49"/>
      <c r="U43" s="49"/>
      <c r="V43" s="49"/>
      <c r="W43" s="49"/>
      <c r="X43" s="49"/>
      <c r="Y43" s="49"/>
      <c r="Z43" s="49"/>
      <c r="AA43" s="50"/>
    </row>
    <row r="108" ht="12.75">
      <c r="A108" s="28" t="s">
        <v>18</v>
      </c>
    </row>
    <row r="109" ht="12.75">
      <c r="A109" s="28" t="s">
        <v>19</v>
      </c>
    </row>
    <row r="110" ht="12.75">
      <c r="A110" s="28" t="s">
        <v>20</v>
      </c>
    </row>
    <row r="112" ht="12.75">
      <c r="A112" s="28" t="s">
        <v>21</v>
      </c>
    </row>
    <row r="113" ht="12.75">
      <c r="A113" s="28" t="s">
        <v>22</v>
      </c>
    </row>
  </sheetData>
  <mergeCells count="2">
    <mergeCell ref="A42:I43"/>
    <mergeCell ref="G5:I6"/>
  </mergeCells>
  <printOptions horizontalCentered="1"/>
  <pageMargins left="0.75" right="0.75" top="1" bottom="1" header="0.5" footer="0.5"/>
  <pageSetup fitToHeight="1" fitToWidth="1" horizontalDpi="600" verticalDpi="600" orientation="landscape" scale="83" r:id="rId1"/>
</worksheet>
</file>

<file path=xl/worksheets/sheet2.xml><?xml version="1.0" encoding="utf-8"?>
<worksheet xmlns="http://schemas.openxmlformats.org/spreadsheetml/2006/main" xmlns:r="http://schemas.openxmlformats.org/officeDocument/2006/relationships">
  <sheetPr>
    <pageSetUpPr fitToPage="1"/>
  </sheetPr>
  <dimension ref="A1:AE31"/>
  <sheetViews>
    <sheetView tabSelected="1" zoomScale="55" zoomScaleNormal="55" workbookViewId="0" topLeftCell="A1">
      <selection activeCell="AA32" sqref="Z32:AA32"/>
    </sheetView>
  </sheetViews>
  <sheetFormatPr defaultColWidth="9.140625" defaultRowHeight="12.75"/>
  <cols>
    <col min="1" max="1" width="3.8515625" style="2" customWidth="1"/>
    <col min="2" max="2" width="3.7109375" style="2" customWidth="1"/>
    <col min="3" max="3" width="8.7109375" style="2" customWidth="1"/>
    <col min="4" max="4" width="8.421875" style="2" customWidth="1"/>
    <col min="5" max="5" width="7.7109375" style="2" customWidth="1"/>
    <col min="6" max="6" width="13.57421875" style="2" customWidth="1"/>
    <col min="7" max="7" width="2.7109375" style="2" customWidth="1"/>
    <col min="8" max="8" width="10.140625" style="2"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0.28125" style="2" customWidth="1"/>
    <col min="27" max="27" width="1.7109375" style="2" customWidth="1"/>
    <col min="28" max="28" width="10.421875" style="2" customWidth="1"/>
    <col min="29" max="29" width="1.8515625" style="2" customWidth="1"/>
    <col min="30" max="30" width="13.7109375" style="2" customWidth="1"/>
    <col min="31" max="31" width="3.421875" style="2" customWidth="1"/>
    <col min="32" max="16384" width="8.421875" style="2" customWidth="1"/>
  </cols>
  <sheetData>
    <row r="1" spans="1:30" ht="18">
      <c r="A1" s="10" t="s">
        <v>34</v>
      </c>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ht="18">
      <c r="A2" s="11" t="s">
        <v>13</v>
      </c>
      <c r="B2" s="3"/>
      <c r="C2" s="4"/>
      <c r="D2" s="3"/>
      <c r="E2" s="3"/>
      <c r="F2" s="3"/>
      <c r="G2" s="3"/>
      <c r="H2" s="3"/>
      <c r="I2" s="3"/>
      <c r="J2" s="3"/>
      <c r="K2" s="3"/>
      <c r="L2" s="3"/>
      <c r="M2" s="3"/>
      <c r="N2" s="3"/>
      <c r="O2" s="3"/>
      <c r="P2" s="3"/>
      <c r="Q2" s="3"/>
      <c r="R2" s="3"/>
      <c r="S2" s="3"/>
      <c r="T2" s="3"/>
      <c r="U2" s="3"/>
      <c r="V2" s="3"/>
      <c r="W2" s="3"/>
      <c r="X2" s="3"/>
      <c r="Y2" s="3"/>
      <c r="Z2" s="3"/>
      <c r="AA2" s="3"/>
      <c r="AB2" s="3"/>
      <c r="AC2" s="3"/>
      <c r="AD2" s="3"/>
    </row>
    <row r="3" spans="1:30" ht="18">
      <c r="A3" s="12" t="s">
        <v>5</v>
      </c>
      <c r="B3" s="3"/>
      <c r="C3" s="3"/>
      <c r="D3" s="3"/>
      <c r="E3" s="3"/>
      <c r="F3" s="3"/>
      <c r="G3" s="3"/>
      <c r="H3" s="3"/>
      <c r="I3" s="3"/>
      <c r="J3" s="3"/>
      <c r="K3" s="3"/>
      <c r="L3" s="3"/>
      <c r="M3" s="3"/>
      <c r="N3" s="3"/>
      <c r="O3" s="3"/>
      <c r="P3" s="3"/>
      <c r="Q3" s="3"/>
      <c r="R3" s="3"/>
      <c r="S3" s="3"/>
      <c r="T3" s="3"/>
      <c r="U3" s="3"/>
      <c r="V3" s="3"/>
      <c r="W3" s="3"/>
      <c r="X3" s="3"/>
      <c r="Y3" s="3"/>
      <c r="Z3" s="3"/>
      <c r="AA3" s="3"/>
      <c r="AB3" s="3"/>
      <c r="AC3" s="3"/>
      <c r="AD3" s="3"/>
    </row>
    <row r="7" spans="8:30" ht="42.75" customHeight="1">
      <c r="H7" s="70" t="s">
        <v>31</v>
      </c>
      <c r="I7" s="71"/>
      <c r="J7" s="71"/>
      <c r="K7" s="71"/>
      <c r="L7" s="72"/>
      <c r="N7" s="67" t="s">
        <v>33</v>
      </c>
      <c r="O7" s="68"/>
      <c r="P7" s="68"/>
      <c r="Q7" s="68"/>
      <c r="R7" s="69"/>
      <c r="T7" s="67" t="s">
        <v>32</v>
      </c>
      <c r="U7" s="68"/>
      <c r="V7" s="68"/>
      <c r="W7" s="68"/>
      <c r="X7" s="69"/>
      <c r="Z7" s="67" t="s">
        <v>24</v>
      </c>
      <c r="AA7" s="68"/>
      <c r="AB7" s="68"/>
      <c r="AC7" s="68"/>
      <c r="AD7" s="69"/>
    </row>
    <row r="8" spans="8:26" ht="15">
      <c r="H8" s="9" t="s">
        <v>11</v>
      </c>
      <c r="N8" s="9" t="s">
        <v>11</v>
      </c>
      <c r="T8" s="9" t="s">
        <v>11</v>
      </c>
      <c r="Z8" s="9" t="s">
        <v>11</v>
      </c>
    </row>
    <row r="9" spans="1:30" ht="15">
      <c r="A9" s="5" t="s">
        <v>8</v>
      </c>
      <c r="H9" s="8" t="s">
        <v>12</v>
      </c>
      <c r="J9" s="8" t="s">
        <v>9</v>
      </c>
      <c r="L9" s="8" t="s">
        <v>7</v>
      </c>
      <c r="N9" s="8" t="s">
        <v>12</v>
      </c>
      <c r="P9" s="8" t="s">
        <v>9</v>
      </c>
      <c r="R9" s="8" t="s">
        <v>7</v>
      </c>
      <c r="T9" s="8" t="s">
        <v>12</v>
      </c>
      <c r="V9" s="8" t="s">
        <v>9</v>
      </c>
      <c r="X9" s="8" t="s">
        <v>7</v>
      </c>
      <c r="Z9" s="8" t="s">
        <v>12</v>
      </c>
      <c r="AB9" s="8" t="s">
        <v>9</v>
      </c>
      <c r="AD9" s="8" t="s">
        <v>7</v>
      </c>
    </row>
    <row r="10" spans="1:30" ht="15">
      <c r="A10" s="5"/>
      <c r="H10" s="5"/>
      <c r="J10" s="5"/>
      <c r="L10" s="5"/>
      <c r="N10" s="5"/>
      <c r="P10" s="5"/>
      <c r="R10" s="5"/>
      <c r="T10" s="5"/>
      <c r="V10" s="5"/>
      <c r="X10" s="5"/>
      <c r="Z10" s="5"/>
      <c r="AB10" s="5"/>
      <c r="AD10" s="5"/>
    </row>
    <row r="11" spans="1:30" ht="15">
      <c r="A11" s="2" t="s">
        <v>6</v>
      </c>
      <c r="B11" s="7" t="s">
        <v>40</v>
      </c>
      <c r="G11" s="2" t="s">
        <v>4</v>
      </c>
      <c r="H11" s="21">
        <v>56</v>
      </c>
      <c r="I11" s="22" t="s">
        <v>4</v>
      </c>
      <c r="J11" s="23">
        <v>56</v>
      </c>
      <c r="K11" s="24"/>
      <c r="L11" s="21">
        <v>9613</v>
      </c>
      <c r="N11" s="21">
        <v>56</v>
      </c>
      <c r="O11" s="22"/>
      <c r="P11" s="23">
        <v>56</v>
      </c>
      <c r="Q11" s="24"/>
      <c r="R11" s="21">
        <v>9794</v>
      </c>
      <c r="T11" s="21">
        <v>56</v>
      </c>
      <c r="U11" s="22"/>
      <c r="V11" s="23">
        <v>56</v>
      </c>
      <c r="W11" s="24"/>
      <c r="X11" s="21">
        <v>9794</v>
      </c>
      <c r="Z11" s="21">
        <f>T11-N11</f>
        <v>0</v>
      </c>
      <c r="AA11" s="22"/>
      <c r="AB11" s="23">
        <f>V11-P11</f>
        <v>0</v>
      </c>
      <c r="AC11" s="24"/>
      <c r="AD11" s="21">
        <f>X11-R11</f>
        <v>0</v>
      </c>
    </row>
    <row r="12" spans="8:30" ht="15">
      <c r="H12" s="75"/>
      <c r="I12" s="75"/>
      <c r="J12" s="75"/>
      <c r="K12" s="75"/>
      <c r="L12" s="75"/>
      <c r="M12" s="76"/>
      <c r="N12" s="75"/>
      <c r="O12" s="76"/>
      <c r="P12" s="75"/>
      <c r="Q12" s="76"/>
      <c r="R12" s="75"/>
      <c r="S12" s="76"/>
      <c r="T12" s="75"/>
      <c r="U12" s="76"/>
      <c r="V12" s="75"/>
      <c r="W12" s="76"/>
      <c r="X12" s="75"/>
      <c r="Y12" s="76"/>
      <c r="Z12" s="75"/>
      <c r="AA12" s="75"/>
      <c r="AB12" s="75"/>
      <c r="AC12" s="76"/>
      <c r="AD12" s="75"/>
    </row>
    <row r="13" spans="2:31" ht="15">
      <c r="B13" s="2" t="s">
        <v>10</v>
      </c>
      <c r="G13" s="73"/>
      <c r="H13" s="79">
        <v>56</v>
      </c>
      <c r="I13" s="80" t="s">
        <v>4</v>
      </c>
      <c r="J13" s="80">
        <v>56</v>
      </c>
      <c r="K13" s="81"/>
      <c r="L13" s="79">
        <v>9613</v>
      </c>
      <c r="M13" s="82"/>
      <c r="N13" s="79">
        <v>56</v>
      </c>
      <c r="O13" s="80"/>
      <c r="P13" s="80">
        <v>56</v>
      </c>
      <c r="Q13" s="81"/>
      <c r="R13" s="79">
        <v>9794</v>
      </c>
      <c r="S13" s="82"/>
      <c r="T13" s="79">
        <v>56</v>
      </c>
      <c r="U13" s="80"/>
      <c r="V13" s="80">
        <v>56</v>
      </c>
      <c r="W13" s="81"/>
      <c r="X13" s="79">
        <v>9794</v>
      </c>
      <c r="Y13" s="82"/>
      <c r="Z13" s="79">
        <f>T13-N13</f>
        <v>0</v>
      </c>
      <c r="AA13" s="80"/>
      <c r="AB13" s="80">
        <f>V13-P13</f>
        <v>0</v>
      </c>
      <c r="AC13" s="81"/>
      <c r="AD13" s="79">
        <f>X13-R13</f>
        <v>0</v>
      </c>
      <c r="AE13" s="74"/>
    </row>
    <row r="14" spans="8:30" ht="15">
      <c r="H14" s="77"/>
      <c r="I14" s="77"/>
      <c r="J14" s="77"/>
      <c r="K14" s="77"/>
      <c r="L14" s="77"/>
      <c r="M14" s="78"/>
      <c r="N14" s="77"/>
      <c r="O14" s="78"/>
      <c r="P14" s="77"/>
      <c r="Q14" s="78"/>
      <c r="R14" s="77"/>
      <c r="S14" s="78"/>
      <c r="T14" s="77"/>
      <c r="U14" s="78"/>
      <c r="V14" s="77"/>
      <c r="W14" s="78"/>
      <c r="X14" s="77"/>
      <c r="Y14" s="78"/>
      <c r="Z14" s="77"/>
      <c r="AA14" s="77"/>
      <c r="AB14" s="77"/>
      <c r="AC14" s="78"/>
      <c r="AD14" s="77"/>
    </row>
    <row r="16" spans="2:30" ht="15" customHeight="1">
      <c r="B16" s="58" t="s">
        <v>41</v>
      </c>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60"/>
    </row>
    <row r="17" spans="2:30" ht="15" customHeight="1">
      <c r="B17" s="61"/>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3"/>
    </row>
    <row r="18" spans="2:30" ht="15" customHeight="1">
      <c r="B18" s="61"/>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3"/>
    </row>
    <row r="19" spans="2:30" ht="15" customHeight="1">
      <c r="B19" s="61"/>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3"/>
    </row>
    <row r="20" spans="2:30" ht="15" customHeight="1">
      <c r="B20" s="61"/>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3"/>
    </row>
    <row r="21" spans="2:30" ht="16.5" customHeight="1">
      <c r="B21" s="61"/>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3"/>
    </row>
    <row r="22" spans="2:30" ht="15">
      <c r="B22" s="64"/>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6"/>
    </row>
    <row r="25" spans="1:30" ht="15">
      <c r="A25" s="6"/>
      <c r="B25" s="3"/>
      <c r="C25" s="4"/>
      <c r="D25" s="3"/>
      <c r="E25" s="3"/>
      <c r="F25" s="3"/>
      <c r="G25" s="3"/>
      <c r="H25" s="3"/>
      <c r="I25" s="3"/>
      <c r="J25" s="3"/>
      <c r="K25" s="3"/>
      <c r="L25" s="3"/>
      <c r="M25" s="3"/>
      <c r="N25" s="3"/>
      <c r="O25" s="3"/>
      <c r="P25" s="3"/>
      <c r="Q25" s="3"/>
      <c r="R25" s="3"/>
      <c r="S25" s="3"/>
      <c r="T25" s="3"/>
      <c r="U25" s="3"/>
      <c r="V25" s="3"/>
      <c r="W25" s="3"/>
      <c r="X25" s="3"/>
      <c r="Y25" s="3"/>
      <c r="Z25" s="3"/>
      <c r="AA25" s="3"/>
      <c r="AB25" s="3"/>
      <c r="AC25" s="3"/>
      <c r="AD25" s="3"/>
    </row>
    <row r="26" spans="1:30" ht="18">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row>
    <row r="27" spans="1:30" ht="18">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row>
    <row r="28" spans="1:30" ht="18">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row>
    <row r="29" spans="1:30" ht="18">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row>
    <row r="30" spans="1:30" ht="18">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row>
    <row r="31" spans="1:30" ht="18">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row>
  </sheetData>
  <mergeCells count="5">
    <mergeCell ref="B16:AD22"/>
    <mergeCell ref="Z7:AD7"/>
    <mergeCell ref="H7:L7"/>
    <mergeCell ref="N7:R7"/>
    <mergeCell ref="T7:X7"/>
  </mergeCells>
  <printOptions horizontalCentered="1"/>
  <pageMargins left="0.75" right="0.75" top="1" bottom="1" header="0.5" footer="0.5"/>
  <pageSetup fitToHeight="1" fitToWidth="1" horizontalDpi="600" verticalDpi="600" orientation="landscape"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robert samuel bechtel</cp:lastModifiedBy>
  <cp:lastPrinted>2007-01-25T15:50:12Z</cp:lastPrinted>
  <dcterms:created xsi:type="dcterms:W3CDTF">2003-12-29T19:39:16Z</dcterms:created>
  <dcterms:modified xsi:type="dcterms:W3CDTF">2007-01-26T19:23:37Z</dcterms:modified>
  <cp:category/>
  <cp:version/>
  <cp:contentType/>
  <cp:contentStatus/>
</cp:coreProperties>
</file>